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anh sách sinh viên Liên thông" sheetId="5" r:id="rId1"/>
    <sheet name="Danh sách sinh viên chính quy" sheetId="6" r:id="rId2"/>
  </sheets>
  <definedNames>
    <definedName name="_xlnm._FilterDatabase" localSheetId="1" hidden="1">'Danh sách sinh viên chính quy'!$A$7:$P$23</definedName>
    <definedName name="_xlnm._FilterDatabase" localSheetId="0" hidden="1">'Danh sách sinh viên Liên thông'!$A$7:$S$17</definedName>
    <definedName name="_xlnm.Print_Area" localSheetId="1">'Danh sách sinh viên chính quy'!$A$1:$P$23</definedName>
    <definedName name="_xlnm.Print_Area" localSheetId="0">'Danh sách sinh viên Liên thông'!$A$1:$S$17</definedName>
  </definedNames>
  <calcPr calcId="152511"/>
</workbook>
</file>

<file path=xl/calcChain.xml><?xml version="1.0" encoding="utf-8"?>
<calcChain xmlns="http://schemas.openxmlformats.org/spreadsheetml/2006/main">
  <c r="O9" i="5" l="1"/>
  <c r="O10" i="5"/>
  <c r="O11" i="5"/>
  <c r="O12" i="5"/>
  <c r="O13" i="5"/>
  <c r="O14" i="5"/>
  <c r="O15" i="5"/>
  <c r="O16" i="5"/>
  <c r="O17" i="5"/>
  <c r="O8" i="5"/>
  <c r="H9" i="5"/>
  <c r="H10" i="5"/>
  <c r="H11" i="5"/>
  <c r="H12" i="5"/>
  <c r="H13" i="5"/>
  <c r="H14" i="5"/>
  <c r="H15" i="5"/>
  <c r="H16" i="5"/>
  <c r="H17" i="5"/>
  <c r="H8" i="5"/>
  <c r="L10" i="5"/>
  <c r="L11" i="5"/>
  <c r="L12" i="5"/>
  <c r="L13" i="5"/>
  <c r="L14" i="5"/>
  <c r="L15" i="5"/>
  <c r="L16" i="5"/>
  <c r="L17" i="5"/>
  <c r="L9" i="5"/>
</calcChain>
</file>

<file path=xl/sharedStrings.xml><?xml version="1.0" encoding="utf-8"?>
<sst xmlns="http://schemas.openxmlformats.org/spreadsheetml/2006/main" count="218" uniqueCount="116">
  <si>
    <t>STT</t>
  </si>
  <si>
    <t>THÔNG TIN SINH VIÊN</t>
  </si>
  <si>
    <t>SỐ THẺ</t>
  </si>
  <si>
    <t>HỌ VÀ TÊN</t>
  </si>
  <si>
    <t>NGÀY SINH</t>
  </si>
  <si>
    <t>LỚP SH</t>
  </si>
  <si>
    <t>19IT219</t>
  </si>
  <si>
    <t>Nguyễn Văn</t>
  </si>
  <si>
    <t>Anh</t>
  </si>
  <si>
    <t>19IT4</t>
  </si>
  <si>
    <t>21IT.T002</t>
  </si>
  <si>
    <t>Đào Quang</t>
  </si>
  <si>
    <t>Duy</t>
  </si>
  <si>
    <t>19IT6</t>
  </si>
  <si>
    <t>19IT308</t>
  </si>
  <si>
    <t>Lê Hồng</t>
  </si>
  <si>
    <t>Đức</t>
  </si>
  <si>
    <t>19IT5</t>
  </si>
  <si>
    <t>19IT232</t>
  </si>
  <si>
    <t>Nguyễn Duy</t>
  </si>
  <si>
    <t>19IT388</t>
  </si>
  <si>
    <t>Phạm Ngọc</t>
  </si>
  <si>
    <t>Hậu</t>
  </si>
  <si>
    <t>19IT079</t>
  </si>
  <si>
    <t>Hinh</t>
  </si>
  <si>
    <t>19IT2</t>
  </si>
  <si>
    <t>18IT067</t>
  </si>
  <si>
    <t>Bùi Khánh</t>
  </si>
  <si>
    <t>Hưng</t>
  </si>
  <si>
    <t>18IT2</t>
  </si>
  <si>
    <t>19IT242</t>
  </si>
  <si>
    <t>Lê Xuân</t>
  </si>
  <si>
    <t>Hướng</t>
  </si>
  <si>
    <t>21IT.T003</t>
  </si>
  <si>
    <t>Lê Phan Anh</t>
  </si>
  <si>
    <t>Kha</t>
  </si>
  <si>
    <t>19IT323</t>
  </si>
  <si>
    <t>Huỳnh Tuấn</t>
  </si>
  <si>
    <t>Kiệt</t>
  </si>
  <si>
    <t>21IT.T005</t>
  </si>
  <si>
    <t>Mai Xuân</t>
  </si>
  <si>
    <t>Lộc</t>
  </si>
  <si>
    <t>21IT.T006</t>
  </si>
  <si>
    <t>Nguyễn Thành</t>
  </si>
  <si>
    <t>Luân</t>
  </si>
  <si>
    <t>18IT161</t>
  </si>
  <si>
    <t>Nhân</t>
  </si>
  <si>
    <t>18IT3</t>
  </si>
  <si>
    <t>21IT.T007</t>
  </si>
  <si>
    <t>Nguyễn Vũ</t>
  </si>
  <si>
    <t>Phúc</t>
  </si>
  <si>
    <t>19IT421</t>
  </si>
  <si>
    <t>Võ Đình Nguyên</t>
  </si>
  <si>
    <t>18IT167</t>
  </si>
  <si>
    <t>Nguyễn Đức</t>
  </si>
  <si>
    <t>Quân</t>
  </si>
  <si>
    <t>19IT342</t>
  </si>
  <si>
    <t>Ngô Viết</t>
  </si>
  <si>
    <t>Quang</t>
  </si>
  <si>
    <t>21IT.T008</t>
  </si>
  <si>
    <t>Nguyễn Nam</t>
  </si>
  <si>
    <t>Quốc</t>
  </si>
  <si>
    <t>0199-07-19</t>
  </si>
  <si>
    <t>19IT272</t>
  </si>
  <si>
    <t>Nguyễn Xuân</t>
  </si>
  <si>
    <t>Tài</t>
  </si>
  <si>
    <t>21IT.T010</t>
  </si>
  <si>
    <t>Nguyễn Lê Hoàng</t>
  </si>
  <si>
    <t>Tân</t>
  </si>
  <si>
    <t>21IT.T012</t>
  </si>
  <si>
    <t>Dương Hữu</t>
  </si>
  <si>
    <t>Thái</t>
  </si>
  <si>
    <t>19IT438</t>
  </si>
  <si>
    <t>Ngô Đức</t>
  </si>
  <si>
    <t>Thắng</t>
  </si>
  <si>
    <t>21IT.T013</t>
  </si>
  <si>
    <t>Huỳnh Tấn</t>
  </si>
  <si>
    <t>Thành</t>
  </si>
  <si>
    <t>21IT.T014</t>
  </si>
  <si>
    <t>Nguyễn Bảo</t>
  </si>
  <si>
    <t>Tích</t>
  </si>
  <si>
    <t>19IT367</t>
  </si>
  <si>
    <t>Hồ Quốc</t>
  </si>
  <si>
    <t>Việt</t>
  </si>
  <si>
    <t>19CE028</t>
  </si>
  <si>
    <t>Trần Xuân</t>
  </si>
  <si>
    <t>Minh</t>
  </si>
  <si>
    <t>19CE</t>
  </si>
  <si>
    <t>Giao</t>
  </si>
  <si>
    <t>Không giao</t>
  </si>
  <si>
    <t>Kết quả</t>
  </si>
  <si>
    <t>Số tín chỉ tích lũy</t>
  </si>
  <si>
    <t>Hoàn thành CTĐT</t>
  </si>
  <si>
    <t>Tín chỉ còn nợ</t>
  </si>
  <si>
    <t>Điểm thang 4</t>
  </si>
  <si>
    <t>ĐK TTTN</t>
  </si>
  <si>
    <t>Đạt</t>
  </si>
  <si>
    <t>không đạt</t>
  </si>
  <si>
    <t>TRƯỜNG ĐẠI HỌC CÔNG NGHỆ THÔNG TIN
VÀ TRUYỀN THÔNG VIỆT HÀN</t>
  </si>
  <si>
    <t>CỘNG HÒA XÃ HỘI CHỦ NGHĨA VIỆT NAM</t>
  </si>
  <si>
    <t>PHÒNG ĐÀO TẠO</t>
  </si>
  <si>
    <t>Độc lập - Tự do - Hạnh phúc</t>
  </si>
  <si>
    <r>
      <t xml:space="preserve">DANH SÁCH SINH VIÊN DỰ KIẾN XÉT ĐIỀU KIỆN THỰC HIỆN ĐỒ ÁN TỐT NGHIỆP HỌC KỲ 2 NĂM HỌC 2023-2024
</t>
    </r>
    <r>
      <rPr>
        <i/>
        <sz val="13"/>
        <color theme="1"/>
        <rFont val="Times New Roman"/>
        <family val="1"/>
        <scheme val="major"/>
      </rPr>
      <t>(Kèm theo Báo cáo số    /BC-ĐT ngày      /       /2024 của Phòng Đào tạo)</t>
    </r>
  </si>
  <si>
    <t>Số tín chỉ hoàn thành CTĐT</t>
  </si>
  <si>
    <t>TC CTĐT</t>
  </si>
  <si>
    <t>Tín chỉ phải học</t>
  </si>
  <si>
    <t>Tổng tín chỉ tích lũy</t>
  </si>
  <si>
    <t>TC bắt buộc</t>
  </si>
  <si>
    <t>Tổng TC bắt buộc</t>
  </si>
  <si>
    <t>Tín chỉ tự chọn</t>
  </si>
  <si>
    <t>Tín chỉ miễn</t>
  </si>
  <si>
    <t>Tự chọn cơ sở ngành</t>
  </si>
  <si>
    <t>Kiến thức bắt buộc</t>
  </si>
  <si>
    <t>Tự chọn chuyên ngành</t>
  </si>
  <si>
    <t>Tổng số tín chỉ tích lũy</t>
  </si>
  <si>
    <t>Đã học ĐATN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</si>
</sst>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Times"/>
    </font>
    <font>
      <b/>
      <sz val="11"/>
      <color theme="1"/>
      <name val="Times New Roman"/>
      <family val="1"/>
      <scheme val="major"/>
    </font>
    <font>
      <sz val="11"/>
      <color theme="1"/>
      <name val="Times New Roman"/>
      <family val="1"/>
      <scheme val="major"/>
    </font>
    <font>
      <sz val="10"/>
      <color rgb="FF000000"/>
      <name val="Arial"/>
      <family val="2"/>
    </font>
    <font>
      <sz val="13"/>
      <color theme="1"/>
      <name val="Times New Roman"/>
      <family val="1"/>
      <scheme val="major"/>
    </font>
    <font>
      <b/>
      <sz val="13"/>
      <color theme="1"/>
      <name val="Times New Roman"/>
      <family val="1"/>
      <scheme val="major"/>
    </font>
    <font>
      <i/>
      <sz val="13"/>
      <color theme="1"/>
      <name val="Times New Roman"/>
      <family val="1"/>
      <scheme val="maj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3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653142</xdr:colOff>
      <xdr:row>1</xdr:row>
      <xdr:rowOff>229048</xdr:rowOff>
    </xdr:from>
    <xdr:to>
      <xdr:col>4</xdr:col>
      <xdr:colOff>365760</xdr:colOff>
      <xdr:row>1</xdr:row>
      <xdr:rowOff>229048</xdr:rowOff>
    </xdr:to>
    <xdr:cxnSp macro="">
      <xdr:nvCxnSpPr>
        <xdr:cNvPr id="2" name="Straight Connector 1"/>
        <xdr:cNvCxnSpPr/>
      </xdr:nvCxnSpPr>
      <xdr:spPr>
        <a:xfrm>
          <a:off x="1834242" y="663388"/>
          <a:ext cx="13661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414903</xdr:colOff>
      <xdr:row>1</xdr:row>
      <xdr:rowOff>238507</xdr:rowOff>
    </xdr:from>
    <xdr:to>
      <xdr:col>16</xdr:col>
      <xdr:colOff>56606</xdr:colOff>
      <xdr:row>1</xdr:row>
      <xdr:rowOff>238507</xdr:rowOff>
    </xdr:to>
    <xdr:cxnSp macro="">
      <xdr:nvCxnSpPr>
        <xdr:cNvPr id="3" name="Straight Connector 2"/>
        <xdr:cNvCxnSpPr/>
      </xdr:nvCxnSpPr>
      <xdr:spPr>
        <a:xfrm>
          <a:off x="7524363" y="672847"/>
          <a:ext cx="21182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980802</xdr:colOff>
      <xdr:row>1</xdr:row>
      <xdr:rowOff>236668</xdr:rowOff>
    </xdr:from>
    <xdr:to>
      <xdr:col>4</xdr:col>
      <xdr:colOff>274320</xdr:colOff>
      <xdr:row>1</xdr:row>
      <xdr:rowOff>236668</xdr:rowOff>
    </xdr:to>
    <xdr:cxnSp macro="">
      <xdr:nvCxnSpPr>
        <xdr:cNvPr id="2" name="Straight Connector 1"/>
        <xdr:cNvCxnSpPr/>
      </xdr:nvCxnSpPr>
      <xdr:spPr>
        <a:xfrm>
          <a:off x="2161902" y="671008"/>
          <a:ext cx="138139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300603</xdr:colOff>
      <xdr:row>1</xdr:row>
      <xdr:rowOff>238507</xdr:rowOff>
    </xdr:from>
    <xdr:to>
      <xdr:col>13</xdr:col>
      <xdr:colOff>251460</xdr:colOff>
      <xdr:row>1</xdr:row>
      <xdr:rowOff>238507</xdr:rowOff>
    </xdr:to>
    <xdr:cxnSp macro="">
      <xdr:nvCxnSpPr>
        <xdr:cNvPr id="3" name="Straight Connector 2"/>
        <xdr:cNvCxnSpPr/>
      </xdr:nvCxnSpPr>
      <xdr:spPr>
        <a:xfrm>
          <a:off x="6594723" y="672847"/>
          <a:ext cx="20463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Normal="100" workbookViewId="0">
      <selection activeCell="V11" sqref="V11"/>
    </sheetView>
  </sheetViews>
  <sheetFormatPr defaultRowHeight="13.8" x14ac:dyDescent="0.25"/>
  <cols>
    <col min="1" max="1" width="6.69921875" style="6" customWidth="1"/>
    <col min="3" max="3" width="15.19921875" customWidth="1"/>
    <col min="4" max="4" width="6.5" customWidth="1"/>
    <col min="5" max="5" width="9.09765625" bestFit="1" customWidth="1"/>
    <col min="6" max="6" width="7.5" customWidth="1"/>
    <col min="7" max="12" width="6.5" customWidth="1"/>
    <col min="13" max="13" width="5.796875" customWidth="1"/>
    <col min="14" max="17" width="6.5" customWidth="1"/>
    <col min="18" max="18" width="8.796875" style="6"/>
    <col min="19" max="19" width="9.8984375" customWidth="1"/>
  </cols>
  <sheetData>
    <row r="1" spans="1:23" s="7" customFormat="1" ht="34.200000000000003" customHeight="1" x14ac:dyDescent="0.3">
      <c r="A1" s="32" t="s">
        <v>98</v>
      </c>
      <c r="B1" s="33"/>
      <c r="C1" s="33"/>
      <c r="D1" s="33"/>
      <c r="E1" s="33"/>
      <c r="F1" s="33"/>
      <c r="G1" s="33"/>
      <c r="H1" s="33"/>
      <c r="I1" s="36" t="s">
        <v>99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12"/>
      <c r="U1" s="12"/>
      <c r="V1" s="12"/>
      <c r="W1" s="12"/>
    </row>
    <row r="2" spans="1:23" s="7" customFormat="1" ht="22.8" customHeight="1" x14ac:dyDescent="0.3">
      <c r="A2" s="34" t="s">
        <v>100</v>
      </c>
      <c r="B2" s="34"/>
      <c r="C2" s="34"/>
      <c r="D2" s="34"/>
      <c r="E2" s="34"/>
      <c r="F2" s="34"/>
      <c r="G2" s="34"/>
      <c r="H2" s="34"/>
      <c r="I2" s="34" t="s">
        <v>101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13"/>
      <c r="U2" s="13"/>
      <c r="V2" s="13"/>
      <c r="W2" s="13"/>
    </row>
    <row r="3" spans="1:23" s="7" customFormat="1" ht="37.200000000000003" customHeight="1" x14ac:dyDescent="0.3">
      <c r="A3" s="37" t="s">
        <v>102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3"/>
      <c r="U3" s="13"/>
      <c r="V3" s="13"/>
      <c r="W3" s="13"/>
    </row>
    <row r="4" spans="1:23" s="11" customFormat="1" ht="16.8" x14ac:dyDescent="0.25">
      <c r="A4" s="8"/>
      <c r="B4" s="9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3"/>
      <c r="U4" s="23"/>
      <c r="V4" s="23"/>
      <c r="W4" s="23"/>
    </row>
    <row r="5" spans="1:23" ht="23.4" customHeight="1" x14ac:dyDescent="0.25">
      <c r="A5" s="35" t="s">
        <v>0</v>
      </c>
      <c r="B5" s="35" t="s">
        <v>1</v>
      </c>
      <c r="C5" s="35"/>
      <c r="D5" s="35"/>
      <c r="E5" s="35"/>
      <c r="F5" s="35"/>
      <c r="G5" s="31" t="s">
        <v>92</v>
      </c>
      <c r="H5" s="31" t="s">
        <v>91</v>
      </c>
      <c r="I5" s="31"/>
      <c r="J5" s="31"/>
      <c r="K5" s="31" t="s">
        <v>103</v>
      </c>
      <c r="L5" s="31"/>
      <c r="M5" s="31"/>
      <c r="N5" s="31"/>
      <c r="O5" s="31"/>
      <c r="P5" s="31" t="s">
        <v>93</v>
      </c>
      <c r="Q5" s="31" t="s">
        <v>94</v>
      </c>
      <c r="R5" s="31" t="s">
        <v>95</v>
      </c>
      <c r="S5" s="38" t="s">
        <v>90</v>
      </c>
      <c r="T5" s="24"/>
      <c r="U5" s="25"/>
      <c r="V5" s="25"/>
      <c r="W5" s="25"/>
    </row>
    <row r="6" spans="1:23" ht="21" customHeight="1" x14ac:dyDescent="0.25">
      <c r="A6" s="35"/>
      <c r="B6" s="35" t="s">
        <v>2</v>
      </c>
      <c r="C6" s="35" t="s">
        <v>3</v>
      </c>
      <c r="D6" s="35"/>
      <c r="E6" s="35" t="s">
        <v>4</v>
      </c>
      <c r="F6" s="35" t="s">
        <v>5</v>
      </c>
      <c r="G6" s="31"/>
      <c r="H6" s="31" t="s">
        <v>107</v>
      </c>
      <c r="I6" s="31" t="s">
        <v>109</v>
      </c>
      <c r="J6" s="31" t="s">
        <v>106</v>
      </c>
      <c r="K6" s="31" t="s">
        <v>104</v>
      </c>
      <c r="L6" s="31" t="s">
        <v>110</v>
      </c>
      <c r="M6" s="31"/>
      <c r="N6" s="31"/>
      <c r="O6" s="31" t="s">
        <v>105</v>
      </c>
      <c r="P6" s="31"/>
      <c r="Q6" s="31"/>
      <c r="R6" s="31"/>
      <c r="S6" s="38"/>
    </row>
    <row r="7" spans="1:23" ht="55.2" x14ac:dyDescent="0.25">
      <c r="A7" s="35"/>
      <c r="B7" s="35"/>
      <c r="C7" s="35"/>
      <c r="D7" s="35"/>
      <c r="E7" s="35"/>
      <c r="F7" s="35"/>
      <c r="G7" s="31"/>
      <c r="H7" s="31"/>
      <c r="I7" s="31"/>
      <c r="J7" s="31"/>
      <c r="K7" s="31"/>
      <c r="L7" s="22" t="s">
        <v>107</v>
      </c>
      <c r="M7" s="22" t="s">
        <v>109</v>
      </c>
      <c r="N7" s="22" t="s">
        <v>108</v>
      </c>
      <c r="O7" s="31"/>
      <c r="P7" s="31"/>
      <c r="Q7" s="31"/>
      <c r="R7" s="31"/>
      <c r="S7" s="38"/>
    </row>
    <row r="8" spans="1:23" ht="15" customHeight="1" x14ac:dyDescent="0.25">
      <c r="A8" s="16">
        <v>1</v>
      </c>
      <c r="B8" s="26" t="s">
        <v>10</v>
      </c>
      <c r="C8" s="17" t="s">
        <v>11</v>
      </c>
      <c r="D8" s="17" t="s">
        <v>12</v>
      </c>
      <c r="E8" s="18">
        <v>36809</v>
      </c>
      <c r="F8" s="17" t="s">
        <v>13</v>
      </c>
      <c r="G8" s="19" t="s">
        <v>96</v>
      </c>
      <c r="H8" s="20">
        <f>J8-I8</f>
        <v>82</v>
      </c>
      <c r="I8" s="20">
        <v>0</v>
      </c>
      <c r="J8" s="20">
        <v>82</v>
      </c>
      <c r="K8" s="20">
        <v>152</v>
      </c>
      <c r="L8" s="20">
        <v>49</v>
      </c>
      <c r="M8" s="20">
        <v>0</v>
      </c>
      <c r="N8" s="20">
        <v>49</v>
      </c>
      <c r="O8" s="20">
        <f>K8-N8</f>
        <v>103</v>
      </c>
      <c r="P8" s="20">
        <v>8</v>
      </c>
      <c r="Q8" s="21">
        <v>2.6707317073170733</v>
      </c>
      <c r="R8" s="20" t="s">
        <v>96</v>
      </c>
      <c r="S8" s="20" t="s">
        <v>88</v>
      </c>
    </row>
    <row r="9" spans="1:23" ht="15" customHeight="1" x14ac:dyDescent="0.25">
      <c r="A9" s="16">
        <v>2</v>
      </c>
      <c r="B9" s="26" t="s">
        <v>33</v>
      </c>
      <c r="C9" s="17" t="s">
        <v>34</v>
      </c>
      <c r="D9" s="17" t="s">
        <v>35</v>
      </c>
      <c r="E9" s="18">
        <v>36496</v>
      </c>
      <c r="F9" s="17" t="s">
        <v>13</v>
      </c>
      <c r="G9" s="19" t="s">
        <v>96</v>
      </c>
      <c r="H9" s="20">
        <f t="shared" ref="H9:H17" si="0">J9-I9</f>
        <v>83</v>
      </c>
      <c r="I9" s="20">
        <v>3</v>
      </c>
      <c r="J9" s="20">
        <v>86</v>
      </c>
      <c r="K9" s="20">
        <v>152</v>
      </c>
      <c r="L9" s="20">
        <f>N9-M9</f>
        <v>48</v>
      </c>
      <c r="M9" s="20">
        <v>3</v>
      </c>
      <c r="N9" s="20">
        <v>51</v>
      </c>
      <c r="O9" s="20">
        <f t="shared" ref="O9:O17" si="1">K9-N9</f>
        <v>101</v>
      </c>
      <c r="P9" s="20">
        <v>2</v>
      </c>
      <c r="Q9" s="21">
        <v>2.5232558139534884</v>
      </c>
      <c r="R9" s="20" t="s">
        <v>96</v>
      </c>
      <c r="S9" s="20" t="s">
        <v>88</v>
      </c>
    </row>
    <row r="10" spans="1:23" ht="15" customHeight="1" x14ac:dyDescent="0.25">
      <c r="A10" s="16">
        <v>3</v>
      </c>
      <c r="B10" s="26" t="s">
        <v>39</v>
      </c>
      <c r="C10" s="17" t="s">
        <v>40</v>
      </c>
      <c r="D10" s="17" t="s">
        <v>41</v>
      </c>
      <c r="E10" s="18">
        <v>36526</v>
      </c>
      <c r="F10" s="17" t="s">
        <v>13</v>
      </c>
      <c r="G10" s="19" t="s">
        <v>96</v>
      </c>
      <c r="H10" s="20">
        <f t="shared" si="0"/>
        <v>71</v>
      </c>
      <c r="I10" s="20">
        <v>0</v>
      </c>
      <c r="J10" s="20">
        <v>71</v>
      </c>
      <c r="K10" s="20">
        <v>152</v>
      </c>
      <c r="L10" s="20">
        <f t="shared" ref="L10:L17" si="2">N10-M10</f>
        <v>51</v>
      </c>
      <c r="M10" s="20">
        <v>3</v>
      </c>
      <c r="N10" s="20">
        <v>54</v>
      </c>
      <c r="O10" s="20">
        <f t="shared" si="1"/>
        <v>98</v>
      </c>
      <c r="P10" s="20">
        <v>14</v>
      </c>
      <c r="Q10" s="21">
        <v>2.1267605633802815</v>
      </c>
      <c r="R10" s="20" t="s">
        <v>96</v>
      </c>
      <c r="S10" s="20" t="s">
        <v>89</v>
      </c>
    </row>
    <row r="11" spans="1:23" ht="15" customHeight="1" x14ac:dyDescent="0.25">
      <c r="A11" s="16">
        <v>4</v>
      </c>
      <c r="B11" s="26" t="s">
        <v>42</v>
      </c>
      <c r="C11" s="17" t="s">
        <v>43</v>
      </c>
      <c r="D11" s="17" t="s">
        <v>44</v>
      </c>
      <c r="E11" s="18">
        <v>36671</v>
      </c>
      <c r="F11" s="17" t="s">
        <v>13</v>
      </c>
      <c r="G11" s="19" t="s">
        <v>96</v>
      </c>
      <c r="H11" s="20">
        <f t="shared" si="0"/>
        <v>83</v>
      </c>
      <c r="I11" s="20">
        <v>3</v>
      </c>
      <c r="J11" s="20">
        <v>86</v>
      </c>
      <c r="K11" s="20">
        <v>152</v>
      </c>
      <c r="L11" s="20">
        <f t="shared" si="2"/>
        <v>48</v>
      </c>
      <c r="M11" s="20">
        <v>3</v>
      </c>
      <c r="N11" s="20">
        <v>51</v>
      </c>
      <c r="O11" s="20">
        <f t="shared" si="1"/>
        <v>101</v>
      </c>
      <c r="P11" s="20">
        <v>2</v>
      </c>
      <c r="Q11" s="21">
        <v>2.7093023255813953</v>
      </c>
      <c r="R11" s="20" t="s">
        <v>96</v>
      </c>
      <c r="S11" s="20" t="s">
        <v>88</v>
      </c>
    </row>
    <row r="12" spans="1:23" ht="15" customHeight="1" x14ac:dyDescent="0.25">
      <c r="A12" s="16">
        <v>5</v>
      </c>
      <c r="B12" s="26" t="s">
        <v>48</v>
      </c>
      <c r="C12" s="17" t="s">
        <v>49</v>
      </c>
      <c r="D12" s="17" t="s">
        <v>50</v>
      </c>
      <c r="E12" s="18">
        <v>36781</v>
      </c>
      <c r="F12" s="17" t="s">
        <v>13</v>
      </c>
      <c r="G12" s="19" t="s">
        <v>96</v>
      </c>
      <c r="H12" s="20">
        <f t="shared" si="0"/>
        <v>80</v>
      </c>
      <c r="I12" s="20">
        <v>3</v>
      </c>
      <c r="J12" s="20">
        <v>83</v>
      </c>
      <c r="K12" s="20">
        <v>152</v>
      </c>
      <c r="L12" s="20">
        <f t="shared" si="2"/>
        <v>51</v>
      </c>
      <c r="M12" s="20">
        <v>3</v>
      </c>
      <c r="N12" s="20">
        <v>54</v>
      </c>
      <c r="O12" s="20">
        <f t="shared" si="1"/>
        <v>98</v>
      </c>
      <c r="P12" s="20">
        <v>2</v>
      </c>
      <c r="Q12" s="21">
        <v>2.4216867469879517</v>
      </c>
      <c r="R12" s="20" t="s">
        <v>96</v>
      </c>
      <c r="S12" s="20" t="s">
        <v>88</v>
      </c>
    </row>
    <row r="13" spans="1:23" ht="15" customHeight="1" x14ac:dyDescent="0.25">
      <c r="A13" s="16">
        <v>6</v>
      </c>
      <c r="B13" s="26" t="s">
        <v>59</v>
      </c>
      <c r="C13" s="17" t="s">
        <v>60</v>
      </c>
      <c r="D13" s="17" t="s">
        <v>61</v>
      </c>
      <c r="E13" s="17" t="s">
        <v>62</v>
      </c>
      <c r="F13" s="17" t="s">
        <v>13</v>
      </c>
      <c r="G13" s="19" t="s">
        <v>96</v>
      </c>
      <c r="H13" s="20">
        <f t="shared" si="0"/>
        <v>66</v>
      </c>
      <c r="I13" s="20">
        <v>0</v>
      </c>
      <c r="J13" s="20">
        <v>66</v>
      </c>
      <c r="K13" s="20">
        <v>152</v>
      </c>
      <c r="L13" s="20">
        <f t="shared" si="2"/>
        <v>65</v>
      </c>
      <c r="M13" s="20">
        <v>0</v>
      </c>
      <c r="N13" s="20">
        <v>65</v>
      </c>
      <c r="O13" s="20">
        <f t="shared" si="1"/>
        <v>87</v>
      </c>
      <c r="P13" s="20">
        <v>8</v>
      </c>
      <c r="Q13" s="21">
        <v>2.6666666666666665</v>
      </c>
      <c r="R13" s="20" t="s">
        <v>96</v>
      </c>
      <c r="S13" s="20" t="s">
        <v>88</v>
      </c>
    </row>
    <row r="14" spans="1:23" ht="15" customHeight="1" x14ac:dyDescent="0.25">
      <c r="A14" s="16">
        <v>7</v>
      </c>
      <c r="B14" s="26" t="s">
        <v>66</v>
      </c>
      <c r="C14" s="17" t="s">
        <v>67</v>
      </c>
      <c r="D14" s="17" t="s">
        <v>68</v>
      </c>
      <c r="E14" s="18">
        <v>33390</v>
      </c>
      <c r="F14" s="17" t="s">
        <v>13</v>
      </c>
      <c r="G14" s="19" t="s">
        <v>97</v>
      </c>
      <c r="H14" s="20">
        <f t="shared" si="0"/>
        <v>67</v>
      </c>
      <c r="I14" s="20">
        <v>0</v>
      </c>
      <c r="J14" s="20">
        <v>67</v>
      </c>
      <c r="K14" s="20">
        <v>152</v>
      </c>
      <c r="L14" s="20">
        <f t="shared" si="2"/>
        <v>63</v>
      </c>
      <c r="M14" s="20">
        <v>0</v>
      </c>
      <c r="N14" s="20">
        <v>63</v>
      </c>
      <c r="O14" s="20">
        <f t="shared" si="1"/>
        <v>89</v>
      </c>
      <c r="P14" s="20">
        <v>9</v>
      </c>
      <c r="Q14" s="21">
        <v>3.0746268656716418</v>
      </c>
      <c r="R14" s="20" t="s">
        <v>96</v>
      </c>
      <c r="S14" s="20" t="s">
        <v>89</v>
      </c>
    </row>
    <row r="15" spans="1:23" ht="15" customHeight="1" x14ac:dyDescent="0.25">
      <c r="A15" s="16">
        <v>8</v>
      </c>
      <c r="B15" s="26" t="s">
        <v>69</v>
      </c>
      <c r="C15" s="17" t="s">
        <v>70</v>
      </c>
      <c r="D15" s="17" t="s">
        <v>71</v>
      </c>
      <c r="E15" s="18">
        <v>36315</v>
      </c>
      <c r="F15" s="17" t="s">
        <v>13</v>
      </c>
      <c r="G15" s="19" t="s">
        <v>96</v>
      </c>
      <c r="H15" s="20">
        <f t="shared" si="0"/>
        <v>76</v>
      </c>
      <c r="I15" s="20">
        <v>0</v>
      </c>
      <c r="J15" s="20">
        <v>76</v>
      </c>
      <c r="K15" s="20">
        <v>152</v>
      </c>
      <c r="L15" s="20">
        <f t="shared" si="2"/>
        <v>55</v>
      </c>
      <c r="M15" s="20">
        <v>0</v>
      </c>
      <c r="N15" s="20">
        <v>55</v>
      </c>
      <c r="O15" s="20">
        <f t="shared" si="1"/>
        <v>97</v>
      </c>
      <c r="P15" s="20">
        <v>8</v>
      </c>
      <c r="Q15" s="21">
        <v>2.8684210526315788</v>
      </c>
      <c r="R15" s="20" t="s">
        <v>96</v>
      </c>
      <c r="S15" s="20" t="s">
        <v>88</v>
      </c>
    </row>
    <row r="16" spans="1:23" ht="15" customHeight="1" x14ac:dyDescent="0.25">
      <c r="A16" s="16">
        <v>9</v>
      </c>
      <c r="B16" s="26" t="s">
        <v>75</v>
      </c>
      <c r="C16" s="17" t="s">
        <v>76</v>
      </c>
      <c r="D16" s="17" t="s">
        <v>77</v>
      </c>
      <c r="E16" s="18">
        <v>36015</v>
      </c>
      <c r="F16" s="17" t="s">
        <v>13</v>
      </c>
      <c r="G16" s="19" t="s">
        <v>97</v>
      </c>
      <c r="H16" s="20">
        <f t="shared" si="0"/>
        <v>47</v>
      </c>
      <c r="I16" s="20">
        <v>3</v>
      </c>
      <c r="J16" s="20">
        <v>50</v>
      </c>
      <c r="K16" s="20">
        <v>152</v>
      </c>
      <c r="L16" s="20">
        <f t="shared" si="2"/>
        <v>66</v>
      </c>
      <c r="M16" s="20">
        <v>0</v>
      </c>
      <c r="N16" s="20">
        <v>66</v>
      </c>
      <c r="O16" s="20">
        <f t="shared" si="1"/>
        <v>86</v>
      </c>
      <c r="P16" s="20">
        <v>23</v>
      </c>
      <c r="Q16" s="21">
        <v>2.2000000000000002</v>
      </c>
      <c r="R16" s="20" t="s">
        <v>96</v>
      </c>
      <c r="S16" s="20" t="s">
        <v>89</v>
      </c>
    </row>
    <row r="17" spans="1:19" ht="15" customHeight="1" x14ac:dyDescent="0.25">
      <c r="A17" s="16">
        <v>10</v>
      </c>
      <c r="B17" s="26" t="s">
        <v>78</v>
      </c>
      <c r="C17" s="17" t="s">
        <v>79</v>
      </c>
      <c r="D17" s="17" t="s">
        <v>80</v>
      </c>
      <c r="E17" s="18">
        <v>34478</v>
      </c>
      <c r="F17" s="17" t="s">
        <v>13</v>
      </c>
      <c r="G17" s="19" t="s">
        <v>96</v>
      </c>
      <c r="H17" s="20">
        <f t="shared" si="0"/>
        <v>68</v>
      </c>
      <c r="I17" s="20">
        <v>0</v>
      </c>
      <c r="J17" s="20">
        <v>68</v>
      </c>
      <c r="K17" s="20">
        <v>152</v>
      </c>
      <c r="L17" s="20">
        <f t="shared" si="2"/>
        <v>65</v>
      </c>
      <c r="M17" s="20">
        <v>0</v>
      </c>
      <c r="N17" s="20">
        <v>65</v>
      </c>
      <c r="O17" s="20">
        <f t="shared" si="1"/>
        <v>87</v>
      </c>
      <c r="P17" s="20">
        <v>6</v>
      </c>
      <c r="Q17" s="21">
        <v>3.25</v>
      </c>
      <c r="R17" s="20" t="s">
        <v>96</v>
      </c>
      <c r="S17" s="20" t="s">
        <v>88</v>
      </c>
    </row>
  </sheetData>
  <autoFilter ref="A7:F17">
    <filterColumn colId="2" showButton="0"/>
  </autoFilter>
  <mergeCells count="24">
    <mergeCell ref="P5:P7"/>
    <mergeCell ref="Q5:Q7"/>
    <mergeCell ref="R5:R7"/>
    <mergeCell ref="S5:S7"/>
    <mergeCell ref="B6:B7"/>
    <mergeCell ref="C6:D7"/>
    <mergeCell ref="E6:E7"/>
    <mergeCell ref="F6:F7"/>
    <mergeCell ref="H6:H7"/>
    <mergeCell ref="I6:I7"/>
    <mergeCell ref="A1:H1"/>
    <mergeCell ref="A2:H2"/>
    <mergeCell ref="A5:A7"/>
    <mergeCell ref="B5:F5"/>
    <mergeCell ref="G5:G7"/>
    <mergeCell ref="H5:J5"/>
    <mergeCell ref="I1:S1"/>
    <mergeCell ref="I2:S2"/>
    <mergeCell ref="A3:S3"/>
    <mergeCell ref="J6:J7"/>
    <mergeCell ref="K5:O5"/>
    <mergeCell ref="K6:K7"/>
    <mergeCell ref="O6:O7"/>
    <mergeCell ref="L6:N6"/>
  </mergeCells>
  <printOptions horizontalCentered="1"/>
  <pageMargins left="0.31496062992125984" right="0.31496062992125984" top="0.31496062992125984" bottom="0.31496062992125984" header="7.874015748031496E-2" footer="7.874015748031496E-2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Normal="100" workbookViewId="0">
      <selection activeCell="R15" sqref="R15"/>
    </sheetView>
  </sheetViews>
  <sheetFormatPr defaultRowHeight="13.8" x14ac:dyDescent="0.25"/>
  <cols>
    <col min="1" max="1" width="6.69921875" style="6" customWidth="1"/>
    <col min="3" max="3" width="18.59765625" customWidth="1"/>
    <col min="5" max="5" width="9.09765625" bestFit="1" customWidth="1"/>
    <col min="7" max="7" width="8.296875" customWidth="1"/>
    <col min="8" max="8" width="6.5" customWidth="1"/>
    <col min="9" max="11" width="7" customWidth="1"/>
    <col min="12" max="12" width="7.19921875" customWidth="1"/>
    <col min="13" max="13" width="6.296875" customWidth="1"/>
    <col min="14" max="15" width="7.19921875" customWidth="1"/>
    <col min="16" max="16" width="9.8984375" customWidth="1"/>
  </cols>
  <sheetData>
    <row r="1" spans="1:20" s="7" customFormat="1" ht="34.200000000000003" customHeight="1" x14ac:dyDescent="0.3">
      <c r="A1" s="32" t="s">
        <v>98</v>
      </c>
      <c r="B1" s="33"/>
      <c r="C1" s="33"/>
      <c r="D1" s="33"/>
      <c r="E1" s="33"/>
      <c r="F1" s="33"/>
      <c r="G1" s="33"/>
      <c r="H1" s="33"/>
      <c r="I1" s="36" t="s">
        <v>99</v>
      </c>
      <c r="J1" s="36"/>
      <c r="K1" s="36"/>
      <c r="L1" s="36"/>
      <c r="M1" s="36"/>
      <c r="N1" s="36"/>
      <c r="O1" s="36"/>
      <c r="P1" s="36"/>
      <c r="Q1" s="12"/>
      <c r="R1" s="12"/>
      <c r="S1" s="12"/>
      <c r="T1" s="12"/>
    </row>
    <row r="2" spans="1:20" s="7" customFormat="1" ht="22.8" customHeight="1" x14ac:dyDescent="0.3">
      <c r="A2" s="34" t="s">
        <v>100</v>
      </c>
      <c r="B2" s="34"/>
      <c r="C2" s="34"/>
      <c r="D2" s="34"/>
      <c r="E2" s="34"/>
      <c r="F2" s="34"/>
      <c r="G2" s="34"/>
      <c r="H2" s="34"/>
      <c r="I2" s="34" t="s">
        <v>101</v>
      </c>
      <c r="J2" s="34"/>
      <c r="K2" s="34"/>
      <c r="L2" s="34"/>
      <c r="M2" s="34"/>
      <c r="N2" s="34"/>
      <c r="O2" s="34"/>
      <c r="P2" s="13"/>
      <c r="Q2" s="13"/>
      <c r="R2" s="13"/>
      <c r="S2" s="13"/>
      <c r="T2" s="13"/>
    </row>
    <row r="3" spans="1:20" s="7" customFormat="1" ht="37.200000000000003" customHeight="1" x14ac:dyDescent="0.3">
      <c r="A3" s="37" t="s">
        <v>102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3"/>
      <c r="R3" s="13"/>
      <c r="S3" s="13"/>
      <c r="T3" s="13"/>
    </row>
    <row r="4" spans="1:20" s="11" customFormat="1" ht="16.8" x14ac:dyDescent="0.25">
      <c r="A4" s="23"/>
      <c r="B4" s="27"/>
      <c r="C4" s="2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25" customFormat="1" ht="13.8" customHeight="1" x14ac:dyDescent="0.25">
      <c r="A5" s="35" t="s">
        <v>0</v>
      </c>
      <c r="B5" s="35" t="s">
        <v>1</v>
      </c>
      <c r="C5" s="35"/>
      <c r="D5" s="35"/>
      <c r="E5" s="35"/>
      <c r="F5" s="35"/>
      <c r="G5" s="39" t="s">
        <v>92</v>
      </c>
      <c r="H5" s="39" t="s">
        <v>91</v>
      </c>
      <c r="I5" s="39"/>
      <c r="J5" s="39"/>
      <c r="K5" s="39"/>
      <c r="L5" s="39" t="s">
        <v>103</v>
      </c>
      <c r="M5" s="39" t="s">
        <v>93</v>
      </c>
      <c r="N5" s="39" t="s">
        <v>94</v>
      </c>
      <c r="O5" s="39" t="s">
        <v>95</v>
      </c>
      <c r="P5" s="41" t="s">
        <v>90</v>
      </c>
    </row>
    <row r="6" spans="1:20" x14ac:dyDescent="0.25">
      <c r="A6" s="35"/>
      <c r="B6" s="35" t="s">
        <v>2</v>
      </c>
      <c r="C6" s="35" t="s">
        <v>3</v>
      </c>
      <c r="D6" s="35"/>
      <c r="E6" s="35" t="s">
        <v>4</v>
      </c>
      <c r="F6" s="35" t="s">
        <v>5</v>
      </c>
      <c r="G6" s="39"/>
      <c r="H6" s="39" t="s">
        <v>112</v>
      </c>
      <c r="I6" s="39" t="s">
        <v>111</v>
      </c>
      <c r="J6" s="39" t="s">
        <v>113</v>
      </c>
      <c r="K6" s="39" t="s">
        <v>114</v>
      </c>
      <c r="L6" s="39"/>
      <c r="M6" s="39"/>
      <c r="N6" s="39"/>
      <c r="O6" s="39"/>
      <c r="P6" s="41"/>
    </row>
    <row r="7" spans="1:20" ht="26.4" customHeight="1" x14ac:dyDescent="0.25">
      <c r="A7" s="35"/>
      <c r="B7" s="35"/>
      <c r="C7" s="35"/>
      <c r="D7" s="35"/>
      <c r="E7" s="35"/>
      <c r="F7" s="35"/>
      <c r="G7" s="39"/>
      <c r="H7" s="39"/>
      <c r="I7" s="39"/>
      <c r="J7" s="39"/>
      <c r="K7" s="39"/>
      <c r="L7" s="39"/>
      <c r="M7" s="39"/>
      <c r="N7" s="39"/>
      <c r="O7" s="39"/>
      <c r="P7" s="41"/>
    </row>
    <row r="8" spans="1:20" ht="15" customHeight="1" x14ac:dyDescent="0.25">
      <c r="A8" s="5">
        <v>1</v>
      </c>
      <c r="B8" s="29" t="s">
        <v>84</v>
      </c>
      <c r="C8" s="1" t="s">
        <v>85</v>
      </c>
      <c r="D8" s="1" t="s">
        <v>86</v>
      </c>
      <c r="E8" s="2">
        <v>37088</v>
      </c>
      <c r="F8" s="1" t="s">
        <v>87</v>
      </c>
      <c r="G8" s="14" t="s">
        <v>96</v>
      </c>
      <c r="H8" s="14">
        <v>110</v>
      </c>
      <c r="I8" s="14">
        <v>16</v>
      </c>
      <c r="J8" s="14">
        <v>12</v>
      </c>
      <c r="K8" s="14">
        <v>138</v>
      </c>
      <c r="L8" s="14">
        <v>153</v>
      </c>
      <c r="M8" s="14">
        <v>5</v>
      </c>
      <c r="N8" s="15">
        <v>2.16</v>
      </c>
      <c r="O8" s="14" t="s">
        <v>96</v>
      </c>
      <c r="P8" s="14" t="s">
        <v>88</v>
      </c>
    </row>
    <row r="9" spans="1:20" ht="15" customHeight="1" x14ac:dyDescent="0.25">
      <c r="A9" s="5">
        <v>2</v>
      </c>
      <c r="B9" s="30" t="s">
        <v>23</v>
      </c>
      <c r="C9" s="3" t="s">
        <v>7</v>
      </c>
      <c r="D9" s="3" t="s">
        <v>24</v>
      </c>
      <c r="E9" s="4">
        <v>37089</v>
      </c>
      <c r="F9" s="3" t="s">
        <v>25</v>
      </c>
      <c r="G9" s="14" t="s">
        <v>96</v>
      </c>
      <c r="H9" s="14">
        <v>97</v>
      </c>
      <c r="I9" s="14">
        <v>16</v>
      </c>
      <c r="J9" s="14">
        <v>17</v>
      </c>
      <c r="K9" s="14">
        <v>130</v>
      </c>
      <c r="L9" s="14">
        <v>153</v>
      </c>
      <c r="M9" s="14">
        <v>13</v>
      </c>
      <c r="N9" s="15">
        <v>2.85</v>
      </c>
      <c r="O9" s="14" t="s">
        <v>96</v>
      </c>
      <c r="P9" s="14" t="s">
        <v>89</v>
      </c>
    </row>
    <row r="10" spans="1:20" ht="15" customHeight="1" x14ac:dyDescent="0.25">
      <c r="A10" s="5">
        <v>3</v>
      </c>
      <c r="B10" s="30" t="s">
        <v>36</v>
      </c>
      <c r="C10" s="3" t="s">
        <v>37</v>
      </c>
      <c r="D10" s="3" t="s">
        <v>38</v>
      </c>
      <c r="E10" s="4">
        <v>36985</v>
      </c>
      <c r="F10" s="3" t="s">
        <v>17</v>
      </c>
      <c r="G10" s="14" t="s">
        <v>97</v>
      </c>
      <c r="H10" s="14">
        <v>107</v>
      </c>
      <c r="I10" s="14">
        <v>16</v>
      </c>
      <c r="J10" s="14">
        <v>19</v>
      </c>
      <c r="K10" s="14">
        <v>142</v>
      </c>
      <c r="L10" s="14">
        <v>153</v>
      </c>
      <c r="M10" s="14">
        <v>1</v>
      </c>
      <c r="N10" s="15">
        <v>2.56</v>
      </c>
      <c r="O10" s="14" t="s">
        <v>96</v>
      </c>
      <c r="P10" s="14" t="s">
        <v>89</v>
      </c>
    </row>
    <row r="11" spans="1:20" ht="15" customHeight="1" x14ac:dyDescent="0.25">
      <c r="A11" s="5">
        <v>4</v>
      </c>
      <c r="B11" s="30" t="s">
        <v>51</v>
      </c>
      <c r="C11" s="3" t="s">
        <v>52</v>
      </c>
      <c r="D11" s="3" t="s">
        <v>50</v>
      </c>
      <c r="E11" s="4">
        <v>36974</v>
      </c>
      <c r="F11" s="3" t="s">
        <v>13</v>
      </c>
      <c r="G11" s="14" t="s">
        <v>96</v>
      </c>
      <c r="H11" s="14">
        <v>109</v>
      </c>
      <c r="I11" s="14">
        <v>16</v>
      </c>
      <c r="J11" s="14">
        <v>18</v>
      </c>
      <c r="K11" s="14">
        <v>143</v>
      </c>
      <c r="L11" s="14">
        <v>153</v>
      </c>
      <c r="M11" s="14">
        <v>0</v>
      </c>
      <c r="N11" s="15">
        <v>2.59</v>
      </c>
      <c r="O11" s="14" t="s">
        <v>96</v>
      </c>
      <c r="P11" s="14" t="s">
        <v>88</v>
      </c>
    </row>
    <row r="12" spans="1:20" ht="15" customHeight="1" x14ac:dyDescent="0.25">
      <c r="A12" s="5">
        <v>5</v>
      </c>
      <c r="B12" s="30" t="s">
        <v>56</v>
      </c>
      <c r="C12" s="3" t="s">
        <v>57</v>
      </c>
      <c r="D12" s="3" t="s">
        <v>58</v>
      </c>
      <c r="E12" s="4">
        <v>37213</v>
      </c>
      <c r="F12" s="3" t="s">
        <v>17</v>
      </c>
      <c r="G12" s="14" t="s">
        <v>96</v>
      </c>
      <c r="H12" s="14">
        <v>105</v>
      </c>
      <c r="I12" s="14">
        <v>16</v>
      </c>
      <c r="J12" s="14">
        <v>20</v>
      </c>
      <c r="K12" s="14">
        <v>141</v>
      </c>
      <c r="L12" s="14">
        <v>153</v>
      </c>
      <c r="M12" s="14">
        <v>2</v>
      </c>
      <c r="N12" s="15">
        <v>2.96</v>
      </c>
      <c r="O12" s="14" t="s">
        <v>96</v>
      </c>
      <c r="P12" s="14" t="s">
        <v>88</v>
      </c>
    </row>
    <row r="13" spans="1:20" ht="15" customHeight="1" x14ac:dyDescent="0.25">
      <c r="A13" s="5">
        <v>6</v>
      </c>
      <c r="B13" s="30" t="s">
        <v>63</v>
      </c>
      <c r="C13" s="3" t="s">
        <v>64</v>
      </c>
      <c r="D13" s="3" t="s">
        <v>65</v>
      </c>
      <c r="E13" s="4">
        <v>36955</v>
      </c>
      <c r="F13" s="3" t="s">
        <v>9</v>
      </c>
      <c r="G13" s="14" t="s">
        <v>96</v>
      </c>
      <c r="H13" s="14">
        <v>108</v>
      </c>
      <c r="I13" s="14">
        <v>16</v>
      </c>
      <c r="J13" s="14">
        <v>20</v>
      </c>
      <c r="K13" s="14">
        <v>144</v>
      </c>
      <c r="L13" s="14">
        <v>153</v>
      </c>
      <c r="M13" s="14">
        <v>0</v>
      </c>
      <c r="N13" s="15">
        <v>2.4</v>
      </c>
      <c r="O13" s="14" t="s">
        <v>96</v>
      </c>
      <c r="P13" s="14" t="s">
        <v>88</v>
      </c>
    </row>
    <row r="14" spans="1:20" ht="15" customHeight="1" x14ac:dyDescent="0.25">
      <c r="A14" s="5">
        <v>7</v>
      </c>
      <c r="B14" s="30" t="s">
        <v>72</v>
      </c>
      <c r="C14" s="3" t="s">
        <v>73</v>
      </c>
      <c r="D14" s="3" t="s">
        <v>74</v>
      </c>
      <c r="E14" s="4">
        <v>37143</v>
      </c>
      <c r="F14" s="3" t="s">
        <v>13</v>
      </c>
      <c r="G14" s="14" t="s">
        <v>96</v>
      </c>
      <c r="H14" s="14">
        <v>104</v>
      </c>
      <c r="I14" s="14">
        <v>16</v>
      </c>
      <c r="J14" s="14">
        <v>20</v>
      </c>
      <c r="K14" s="14">
        <v>140</v>
      </c>
      <c r="L14" s="14">
        <v>153</v>
      </c>
      <c r="M14" s="14">
        <v>3</v>
      </c>
      <c r="N14" s="15">
        <v>2.48</v>
      </c>
      <c r="O14" s="14" t="s">
        <v>96</v>
      </c>
      <c r="P14" s="14" t="s">
        <v>88</v>
      </c>
    </row>
    <row r="15" spans="1:20" ht="15" customHeight="1" x14ac:dyDescent="0.25">
      <c r="A15" s="5">
        <v>8</v>
      </c>
      <c r="B15" s="30" t="s">
        <v>81</v>
      </c>
      <c r="C15" s="3" t="s">
        <v>82</v>
      </c>
      <c r="D15" s="3" t="s">
        <v>83</v>
      </c>
      <c r="E15" s="4">
        <v>37073</v>
      </c>
      <c r="F15" s="3" t="s">
        <v>17</v>
      </c>
      <c r="G15" s="14" t="s">
        <v>96</v>
      </c>
      <c r="H15" s="14">
        <v>103</v>
      </c>
      <c r="I15" s="14">
        <v>16</v>
      </c>
      <c r="J15" s="14">
        <v>20</v>
      </c>
      <c r="K15" s="14">
        <v>139</v>
      </c>
      <c r="L15" s="14">
        <v>153</v>
      </c>
      <c r="M15" s="14">
        <v>4</v>
      </c>
      <c r="N15" s="15">
        <v>2.5099999999999998</v>
      </c>
      <c r="O15" s="14" t="s">
        <v>96</v>
      </c>
      <c r="P15" s="14" t="s">
        <v>88</v>
      </c>
    </row>
    <row r="16" spans="1:20" ht="15" customHeight="1" x14ac:dyDescent="0.25">
      <c r="A16" s="5">
        <v>9</v>
      </c>
      <c r="B16" s="30" t="s">
        <v>53</v>
      </c>
      <c r="C16" s="3" t="s">
        <v>54</v>
      </c>
      <c r="D16" s="3" t="s">
        <v>55</v>
      </c>
      <c r="E16" s="4">
        <v>36595</v>
      </c>
      <c r="F16" s="3" t="s">
        <v>47</v>
      </c>
      <c r="G16" s="14" t="s">
        <v>96</v>
      </c>
      <c r="H16" s="14">
        <v>99</v>
      </c>
      <c r="I16" s="14">
        <v>14</v>
      </c>
      <c r="J16" s="14">
        <v>20</v>
      </c>
      <c r="K16" s="14">
        <v>133</v>
      </c>
      <c r="L16" s="14">
        <v>153</v>
      </c>
      <c r="M16" s="14">
        <v>10</v>
      </c>
      <c r="N16" s="15">
        <v>2.2200000000000002</v>
      </c>
      <c r="O16" s="14" t="s">
        <v>96</v>
      </c>
      <c r="P16" s="14" t="s">
        <v>88</v>
      </c>
    </row>
    <row r="17" spans="1:16" ht="15" customHeight="1" x14ac:dyDescent="0.25">
      <c r="A17" s="5">
        <v>10</v>
      </c>
      <c r="B17" s="3" t="s">
        <v>6</v>
      </c>
      <c r="C17" s="3" t="s">
        <v>7</v>
      </c>
      <c r="D17" s="3" t="s">
        <v>8</v>
      </c>
      <c r="E17" s="4">
        <v>37092</v>
      </c>
      <c r="F17" s="3" t="s">
        <v>9</v>
      </c>
      <c r="G17" s="40" t="s">
        <v>115</v>
      </c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5" customHeight="1" x14ac:dyDescent="0.25">
      <c r="A18" s="5">
        <v>11</v>
      </c>
      <c r="B18" s="3" t="s">
        <v>14</v>
      </c>
      <c r="C18" s="3" t="s">
        <v>15</v>
      </c>
      <c r="D18" s="3" t="s">
        <v>16</v>
      </c>
      <c r="E18" s="4">
        <v>37033</v>
      </c>
      <c r="F18" s="3" t="s">
        <v>17</v>
      </c>
      <c r="G18" s="40" t="s">
        <v>115</v>
      </c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5" customHeight="1" x14ac:dyDescent="0.25">
      <c r="A19" s="5">
        <v>12</v>
      </c>
      <c r="B19" s="3" t="s">
        <v>18</v>
      </c>
      <c r="C19" s="3" t="s">
        <v>19</v>
      </c>
      <c r="D19" s="3" t="s">
        <v>16</v>
      </c>
      <c r="E19" s="4">
        <v>37162</v>
      </c>
      <c r="F19" s="3" t="s">
        <v>9</v>
      </c>
      <c r="G19" s="40" t="s">
        <v>115</v>
      </c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5" customHeight="1" x14ac:dyDescent="0.25">
      <c r="A20" s="5">
        <v>13</v>
      </c>
      <c r="B20" s="3" t="s">
        <v>20</v>
      </c>
      <c r="C20" s="3" t="s">
        <v>21</v>
      </c>
      <c r="D20" s="3" t="s">
        <v>22</v>
      </c>
      <c r="E20" s="4">
        <v>37172</v>
      </c>
      <c r="F20" s="3" t="s">
        <v>13</v>
      </c>
      <c r="G20" s="40" t="s">
        <v>115</v>
      </c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15" customHeight="1" x14ac:dyDescent="0.25">
      <c r="A21" s="5">
        <v>14</v>
      </c>
      <c r="B21" s="3" t="s">
        <v>26</v>
      </c>
      <c r="C21" s="3" t="s">
        <v>27</v>
      </c>
      <c r="D21" s="3" t="s">
        <v>28</v>
      </c>
      <c r="E21" s="4">
        <v>36763</v>
      </c>
      <c r="F21" s="3" t="s">
        <v>29</v>
      </c>
      <c r="G21" s="40" t="s">
        <v>115</v>
      </c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15" customHeight="1" x14ac:dyDescent="0.25">
      <c r="A22" s="5">
        <v>15</v>
      </c>
      <c r="B22" s="3" t="s">
        <v>30</v>
      </c>
      <c r="C22" s="3" t="s">
        <v>31</v>
      </c>
      <c r="D22" s="3" t="s">
        <v>32</v>
      </c>
      <c r="E22" s="4">
        <v>37032</v>
      </c>
      <c r="F22" s="3" t="s">
        <v>9</v>
      </c>
      <c r="G22" s="40" t="s">
        <v>115</v>
      </c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5" customHeight="1" x14ac:dyDescent="0.25">
      <c r="A23" s="5">
        <v>16</v>
      </c>
      <c r="B23" s="3" t="s">
        <v>45</v>
      </c>
      <c r="C23" s="3" t="s">
        <v>43</v>
      </c>
      <c r="D23" s="3" t="s">
        <v>46</v>
      </c>
      <c r="E23" s="4">
        <v>36630</v>
      </c>
      <c r="F23" s="3" t="s">
        <v>47</v>
      </c>
      <c r="G23" s="40" t="s">
        <v>115</v>
      </c>
      <c r="H23" s="40"/>
      <c r="I23" s="40"/>
      <c r="J23" s="40"/>
      <c r="K23" s="40"/>
      <c r="L23" s="40"/>
      <c r="M23" s="40"/>
      <c r="N23" s="40"/>
      <c r="O23" s="40"/>
      <c r="P23" s="40"/>
    </row>
  </sheetData>
  <autoFilter ref="A7:F23">
    <filterColumn colId="2" showButton="0"/>
  </autoFilter>
  <mergeCells count="29">
    <mergeCell ref="G21:P21"/>
    <mergeCell ref="G22:P22"/>
    <mergeCell ref="G23:P23"/>
    <mergeCell ref="I1:P1"/>
    <mergeCell ref="I2:O2"/>
    <mergeCell ref="J6:J7"/>
    <mergeCell ref="K6:K7"/>
    <mergeCell ref="G17:P17"/>
    <mergeCell ref="G18:P18"/>
    <mergeCell ref="G19:P19"/>
    <mergeCell ref="G20:P20"/>
    <mergeCell ref="M5:M7"/>
    <mergeCell ref="N5:N7"/>
    <mergeCell ref="O5:O7"/>
    <mergeCell ref="P5:P7"/>
    <mergeCell ref="I6:I7"/>
    <mergeCell ref="L5:L7"/>
    <mergeCell ref="A3:P3"/>
    <mergeCell ref="B6:B7"/>
    <mergeCell ref="C6:D7"/>
    <mergeCell ref="E6:E7"/>
    <mergeCell ref="F6:F7"/>
    <mergeCell ref="H6:H7"/>
    <mergeCell ref="A1:H1"/>
    <mergeCell ref="A2:H2"/>
    <mergeCell ref="A5:A7"/>
    <mergeCell ref="B5:F5"/>
    <mergeCell ref="G5:G7"/>
    <mergeCell ref="H5:K5"/>
  </mergeCells>
  <printOptions horizontalCentered="1"/>
  <pageMargins left="0.31496062992125984" right="0.31496062992125984" top="0.31496062992125984" bottom="0.31496062992125984" header="7.874015748031496E-2" footer="7.874015748031496E-2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Danh sách sinh viên Liên thông</vt:lpstr>
      <vt:lpstr>Danh sách sinh viên chính quy</vt:lpstr>
      <vt:lpstr>'Danh sách sinh viên chính quy'!Print_Area</vt:lpstr>
      <vt:lpstr>'Danh sách sinh viên Liên thông'!Print_Area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2024-03-25T04:24:07Z</dcterms:modified>
</cp:coreProperties>
</file>