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HIT\Desktop\Nohpchuyendaotao\"/>
    </mc:Choice>
  </mc:AlternateContent>
  <bookViews>
    <workbookView xWindow="0" yWindow="0" windowWidth="28665" windowHeight="11010"/>
  </bookViews>
  <sheets>
    <sheet name="Thongbaono tren web (moi)" sheetId="2" r:id="rId1"/>
    <sheet name="Thongbaono tren web" sheetId="1" r:id="rId2"/>
  </sheets>
  <externalReferences>
    <externalReference r:id="rId3"/>
  </externalReferences>
  <definedNames>
    <definedName name="_xlnm._FilterDatabase" localSheetId="1" hidden="1">'Thongbaono tren web'!$A$11:$L$237</definedName>
    <definedName name="_xlnm._FilterDatabase" localSheetId="0" hidden="1">'Thongbaono tren web (moi)'!$A$11:$F$215</definedName>
    <definedName name="_xlnm.Print_Titles" localSheetId="1">'Thongbaono tren web'!$10:$11</definedName>
    <definedName name="_xlnm.Print_Titles" localSheetId="0">'Thongbaono tren web (moi)'!$10:$11</definedName>
  </definedNames>
  <calcPr calcId="152511"/>
</workbook>
</file>

<file path=xl/calcChain.xml><?xml version="1.0" encoding="utf-8"?>
<calcChain xmlns="http://schemas.openxmlformats.org/spreadsheetml/2006/main">
  <c r="L182" i="1" l="1"/>
  <c r="J180" i="1"/>
  <c r="J181" i="1" s="1"/>
  <c r="J183" i="1" s="1"/>
  <c r="H30" i="1" l="1"/>
  <c r="H40" i="1"/>
  <c r="H50" i="1"/>
  <c r="H51" i="1"/>
  <c r="H53" i="1"/>
  <c r="H54" i="1"/>
  <c r="H55" i="1"/>
  <c r="H81" i="1"/>
  <c r="H98" i="1"/>
  <c r="H108" i="1"/>
  <c r="H116" i="1"/>
  <c r="H128" i="1"/>
  <c r="H136" i="1"/>
  <c r="H137" i="1"/>
  <c r="H138" i="1"/>
  <c r="H140" i="1"/>
  <c r="H141" i="1"/>
  <c r="H144" i="1"/>
  <c r="H147" i="1"/>
  <c r="H150" i="1"/>
  <c r="H151" i="1"/>
  <c r="H152" i="1"/>
  <c r="H155" i="1"/>
  <c r="H159" i="1"/>
  <c r="H161" i="1"/>
  <c r="H162" i="1"/>
  <c r="H171" i="1"/>
  <c r="H175" i="1"/>
  <c r="H179" i="1"/>
  <c r="H205" i="1"/>
  <c r="H216" i="1"/>
  <c r="H220" i="1"/>
  <c r="H221" i="1"/>
  <c r="H222" i="1"/>
  <c r="H231" i="1"/>
</calcChain>
</file>

<file path=xl/sharedStrings.xml><?xml version="1.0" encoding="utf-8"?>
<sst xmlns="http://schemas.openxmlformats.org/spreadsheetml/2006/main" count="1357" uniqueCount="492">
  <si>
    <t xml:space="preserve">TRƯỜNG ĐẠI HỌC CÔNG  NGHỆ THÔNG TIN </t>
  </si>
  <si>
    <t>CỘNG HÒA  XÃ HỘI CHỦ NGHĨA VIỆT NAM</t>
  </si>
  <si>
    <t>VÀ TRUYỀN THÔNG VIỆT - HÀN</t>
  </si>
  <si>
    <t>Độc lập - Tự do - Hạnh phúc</t>
  </si>
  <si>
    <t>PHÒNG KẾ HOẠCH - TÀI CHÍNH</t>
  </si>
  <si>
    <t xml:space="preserve"> DANH SÁCH SINH VIÊN NỢ HỌC PHÍ HỌC KỲ 2/2021-2022</t>
  </si>
  <si>
    <t>(Cập nhật đến hết ngày 09/05/2022)</t>
  </si>
  <si>
    <t>STT</t>
  </si>
  <si>
    <t>Mã sinh viên</t>
  </si>
  <si>
    <t>Họ và tên</t>
  </si>
  <si>
    <t>Lớp</t>
  </si>
  <si>
    <t>Nợ học phí</t>
  </si>
  <si>
    <t>Ghi chú</t>
  </si>
  <si>
    <t>21IT.T009</t>
  </si>
  <si>
    <t>Võ Trường Sĩ</t>
  </si>
  <si>
    <t>19IT6</t>
  </si>
  <si>
    <t>21IT.T013</t>
  </si>
  <si>
    <t>Huỳnh Tấn Thành</t>
  </si>
  <si>
    <t>21AD007</t>
  </si>
  <si>
    <t>Võ Hồ Đăng Chánh</t>
  </si>
  <si>
    <t>21AD</t>
  </si>
  <si>
    <t>21AD008</t>
  </si>
  <si>
    <t>Đặng Chiến Công</t>
  </si>
  <si>
    <t>21AD013</t>
  </si>
  <si>
    <t>Rcom Đạt</t>
  </si>
  <si>
    <t>Gia hạn 10/05/22</t>
  </si>
  <si>
    <t>21AD014</t>
  </si>
  <si>
    <t>Roãn Tiến Đạt</t>
  </si>
  <si>
    <t>21AD016</t>
  </si>
  <si>
    <t>Châu Văn Diên</t>
  </si>
  <si>
    <t>21AD019</t>
  </si>
  <si>
    <t>Nguyễn Thành Đức</t>
  </si>
  <si>
    <t>21AD029</t>
  </si>
  <si>
    <t>Trần Quang Huy</t>
  </si>
  <si>
    <t>21AD034</t>
  </si>
  <si>
    <t>Lê Trung Kiên</t>
  </si>
  <si>
    <t>21AD037</t>
  </si>
  <si>
    <t>Trương Văn Vương Kim</t>
  </si>
  <si>
    <t>21AD041</t>
  </si>
  <si>
    <t>Phùng Viết Nghĩa</t>
  </si>
  <si>
    <t>21AD049</t>
  </si>
  <si>
    <t>Huỳnh Đăng Quang</t>
  </si>
  <si>
    <t>21AD059</t>
  </si>
  <si>
    <t>Liên Mạnh Tiến</t>
  </si>
  <si>
    <t>21AD066</t>
  </si>
  <si>
    <t>Hà Văn Việt</t>
  </si>
  <si>
    <t>21BA065</t>
  </si>
  <si>
    <t>Nguyễn Viết Bách</t>
  </si>
  <si>
    <t>21BA1</t>
  </si>
  <si>
    <t>21BA067</t>
  </si>
  <si>
    <t>Nguyễn Duy Cương</t>
  </si>
  <si>
    <t>21BA072</t>
  </si>
  <si>
    <t>Trần Thị Ngọc Duyên</t>
  </si>
  <si>
    <t>21BA074</t>
  </si>
  <si>
    <t>Trương Thị Thuý Hạnh</t>
  </si>
  <si>
    <t>21BA087</t>
  </si>
  <si>
    <t>Nguyễn Kiều Loan</t>
  </si>
  <si>
    <t>21BA100</t>
  </si>
  <si>
    <t>Nguyễn Trần Thục Như</t>
  </si>
  <si>
    <t>21BA101</t>
  </si>
  <si>
    <t>Lại Thị Mỹ Nhung</t>
  </si>
  <si>
    <t>21BA103</t>
  </si>
  <si>
    <t>Trần Lê Hồng Nhung</t>
  </si>
  <si>
    <t>21BA121</t>
  </si>
  <si>
    <t>Nguyễn Viết Khánh Toàn</t>
  </si>
  <si>
    <t>21BA122</t>
  </si>
  <si>
    <t>Nguyễn Thị Trang</t>
  </si>
  <si>
    <t>21BA126</t>
  </si>
  <si>
    <t>Nguyễn Viết Hoàng Trường</t>
  </si>
  <si>
    <t>21BA274</t>
  </si>
  <si>
    <t>Trần Thị Mỹ Quyên</t>
  </si>
  <si>
    <t>21BA131</t>
  </si>
  <si>
    <t>Nguyễn Thị Phương Ánh</t>
  </si>
  <si>
    <t>21BA2</t>
  </si>
  <si>
    <t>21BA134</t>
  </si>
  <si>
    <t>Nguyễn Thị Mỹ Duyên</t>
  </si>
  <si>
    <t>21BA147</t>
  </si>
  <si>
    <t>Tăng Nguyên Khanh</t>
  </si>
  <si>
    <t>21BA160</t>
  </si>
  <si>
    <t>Lê Thị Khánh Ngân</t>
  </si>
  <si>
    <t>21BA180</t>
  </si>
  <si>
    <t>Nguyễn Hoàng Anh Thư</t>
  </si>
  <si>
    <t>21BA188</t>
  </si>
  <si>
    <t>Lê Thị Trí</t>
  </si>
  <si>
    <t>21BA208</t>
  </si>
  <si>
    <t>Trần Khánh Dư</t>
  </si>
  <si>
    <t>21BA3</t>
  </si>
  <si>
    <t>21BA214</t>
  </si>
  <si>
    <t>Võ Thị Mỹ Duyên</t>
  </si>
  <si>
    <t>21BA227</t>
  </si>
  <si>
    <t>Đinh Thị Thu Huyền</t>
  </si>
  <si>
    <t>21BA234</t>
  </si>
  <si>
    <t>Lê Kim Bảo Ngọc</t>
  </si>
  <si>
    <t>21BA235</t>
  </si>
  <si>
    <t>Lê Trần Khánh Ngọc</t>
  </si>
  <si>
    <t>21BA241</t>
  </si>
  <si>
    <t>Thân Thị Ngọc Oanh</t>
  </si>
  <si>
    <t>21BA246</t>
  </si>
  <si>
    <t>Vương Hoa Phượng</t>
  </si>
  <si>
    <t>21BA252</t>
  </si>
  <si>
    <t>Trần Minh Thảo</t>
  </si>
  <si>
    <t>21BA255</t>
  </si>
  <si>
    <t>Dương Thị Ngọc Trang</t>
  </si>
  <si>
    <t>21BA270</t>
  </si>
  <si>
    <t>Trần Thị Như Ý</t>
  </si>
  <si>
    <t>21BA277</t>
  </si>
  <si>
    <t>Trần Thị Yến Diễm</t>
  </si>
  <si>
    <t>21BA.T001</t>
  </si>
  <si>
    <t>Phạm Thị Nguyễn Anh</t>
  </si>
  <si>
    <t>21BAT</t>
  </si>
  <si>
    <t>21BA.T002</t>
  </si>
  <si>
    <t>Lê Thị Quỳnh Hoa</t>
  </si>
  <si>
    <t>21BA.T003</t>
  </si>
  <si>
    <t>Ngô Toàn Vinh</t>
  </si>
  <si>
    <t>21CE008</t>
  </si>
  <si>
    <t>Nguyễn Hữu Đại</t>
  </si>
  <si>
    <t>21CE1</t>
  </si>
  <si>
    <t>21CE009</t>
  </si>
  <si>
    <t>Trần Quốc Đạt</t>
  </si>
  <si>
    <t>21CE013</t>
  </si>
  <si>
    <t>Nguyễn Bá Lê Dong Gun</t>
  </si>
  <si>
    <t>21CE018</t>
  </si>
  <si>
    <t>Lê Trung Hiếu</t>
  </si>
  <si>
    <t>21CE019</t>
  </si>
  <si>
    <t>Phan Minh Hiếu</t>
  </si>
  <si>
    <t>21CE020</t>
  </si>
  <si>
    <t>Đặng Thanh Hoàng</t>
  </si>
  <si>
    <t>21CE024</t>
  </si>
  <si>
    <t>Trần Hoàng Huy</t>
  </si>
  <si>
    <t>21CE027</t>
  </si>
  <si>
    <t>Ngô Tuấn Kiệt</t>
  </si>
  <si>
    <t>21CE028</t>
  </si>
  <si>
    <t>Nguyễn Ngọc Lâm</t>
  </si>
  <si>
    <t>21CE030</t>
  </si>
  <si>
    <t>Lê Văn Lợi</t>
  </si>
  <si>
    <t>21CE045</t>
  </si>
  <si>
    <t>Trần Ngọc Sol</t>
  </si>
  <si>
    <t>21CE046</t>
  </si>
  <si>
    <t>Nguyễn Duy Đại Thạch</t>
  </si>
  <si>
    <t>21CE058</t>
  </si>
  <si>
    <t>Phạm Thanh Tú</t>
  </si>
  <si>
    <t>21CE065</t>
  </si>
  <si>
    <t>Võ Văn Việt</t>
  </si>
  <si>
    <t>21CE132</t>
  </si>
  <si>
    <t>Nguyễn Minh Trung</t>
  </si>
  <si>
    <t>21CE135</t>
  </si>
  <si>
    <t>Nguyễn Văn Duy</t>
  </si>
  <si>
    <t>21CE071</t>
  </si>
  <si>
    <t>Lê Vũ Nguyên Chương</t>
  </si>
  <si>
    <t>21CE2</t>
  </si>
  <si>
    <t>21CE073</t>
  </si>
  <si>
    <t>Lê Quang Cường</t>
  </si>
  <si>
    <t>21CE079</t>
  </si>
  <si>
    <t>Trần Trung Đức</t>
  </si>
  <si>
    <t>21CE082</t>
  </si>
  <si>
    <t>Phạm Minh Duy</t>
  </si>
  <si>
    <t>21CE084</t>
  </si>
  <si>
    <t>Hà Phước Phương Duyên</t>
  </si>
  <si>
    <t>21CE087</t>
  </si>
  <si>
    <t>Dương Lê Tấn Hiển</t>
  </si>
  <si>
    <t>21CE089</t>
  </si>
  <si>
    <t>Tôn Thất Gia Hoàng</t>
  </si>
  <si>
    <t>21CE092</t>
  </si>
  <si>
    <t>Đỗ Gia Huy</t>
  </si>
  <si>
    <t>21CE093</t>
  </si>
  <si>
    <t>Hà Phước Khánh</t>
  </si>
  <si>
    <t>21CE099</t>
  </si>
  <si>
    <t>Nguyễn Quang Lợi</t>
  </si>
  <si>
    <t>21CE103</t>
  </si>
  <si>
    <t>Phạm Văn Nga</t>
  </si>
  <si>
    <t>21CE108</t>
  </si>
  <si>
    <t>Dương Võ Văn Phúc</t>
  </si>
  <si>
    <t>21CE125</t>
  </si>
  <si>
    <t>Trần Anh Tuấn</t>
  </si>
  <si>
    <t>21CE126</t>
  </si>
  <si>
    <t>Trần Văn Tỵ</t>
  </si>
  <si>
    <t>21CE129</t>
  </si>
  <si>
    <t>Đỗ Quang Vũ</t>
  </si>
  <si>
    <t>21CE131</t>
  </si>
  <si>
    <t>Trần Văn Vững</t>
  </si>
  <si>
    <t>21DA006</t>
  </si>
  <si>
    <t>Nguyễn Thành Đạt</t>
  </si>
  <si>
    <t>21DA</t>
  </si>
  <si>
    <t>21DA009</t>
  </si>
  <si>
    <t>Lưu Nữ Hoàng Giang</t>
  </si>
  <si>
    <t>21DA011</t>
  </si>
  <si>
    <t>Trần Thị Thu Hiền</t>
  </si>
  <si>
    <t>21DA018</t>
  </si>
  <si>
    <t>Nguyễn Công Huân</t>
  </si>
  <si>
    <t>21DA022</t>
  </si>
  <si>
    <t>Nguyễn Ngọc Huy</t>
  </si>
  <si>
    <t>21DA027</t>
  </si>
  <si>
    <t>Nguyễn Thị Cẩm Ly</t>
  </si>
  <si>
    <t>21DA032</t>
  </si>
  <si>
    <t>Nguyễn Thành Bảo Ngân</t>
  </si>
  <si>
    <t>21DA045</t>
  </si>
  <si>
    <t>Lương Thị Nhứt Sương</t>
  </si>
  <si>
    <t>21DA047</t>
  </si>
  <si>
    <t>Ngô Nhật Thành</t>
  </si>
  <si>
    <t>21DA048</t>
  </si>
  <si>
    <t>Nông Xuân Thành</t>
  </si>
  <si>
    <t>21DA049</t>
  </si>
  <si>
    <t>Trần Ngọc Thành</t>
  </si>
  <si>
    <t>21DA050</t>
  </si>
  <si>
    <t>Huỳnh Đặng Ngọc Thịnh</t>
  </si>
  <si>
    <t>21DA052</t>
  </si>
  <si>
    <t>Ngô Thị Anh Thư</t>
  </si>
  <si>
    <t>21DA057</t>
  </si>
  <si>
    <t>Lê Văn Tiến</t>
  </si>
  <si>
    <t>21EL015</t>
  </si>
  <si>
    <t>Nguyễn Danh Hiển</t>
  </si>
  <si>
    <t>21EL</t>
  </si>
  <si>
    <t>21EL037</t>
  </si>
  <si>
    <t>Dương Thu Ngân</t>
  </si>
  <si>
    <t>21EL038</t>
  </si>
  <si>
    <t>Ngô Ngọc Kim Ngân</t>
  </si>
  <si>
    <t>21EL076</t>
  </si>
  <si>
    <t>Nguyễn Thành Trung</t>
  </si>
  <si>
    <t>21ET003</t>
  </si>
  <si>
    <t>Nguyễn Thị Kiều Diễm</t>
  </si>
  <si>
    <t>21ET</t>
  </si>
  <si>
    <t>21ET004</t>
  </si>
  <si>
    <t>Nguyễn Thị Diệu</t>
  </si>
  <si>
    <t>21ET020</t>
  </si>
  <si>
    <t>Đào Thị Tuyết Mai</t>
  </si>
  <si>
    <t>21ET022</t>
  </si>
  <si>
    <t>Hồ Thị Thu Ngân</t>
  </si>
  <si>
    <t>21ET025</t>
  </si>
  <si>
    <t>Nguyễn Trần Ánh Ngọc</t>
  </si>
  <si>
    <t>21ET026</t>
  </si>
  <si>
    <t>Nguyễn Hạnh Nguyên</t>
  </si>
  <si>
    <t>21ET037</t>
  </si>
  <si>
    <t>Tạ Thị Diễm Phương</t>
  </si>
  <si>
    <t>21ET046</t>
  </si>
  <si>
    <t>Nguyễn Phương Thảo</t>
  </si>
  <si>
    <t>21ET050</t>
  </si>
  <si>
    <t>Nguyễn Đặng Anh Thư</t>
  </si>
  <si>
    <t>21ET052</t>
  </si>
  <si>
    <t>Nguyễn Thị Bích Thúy</t>
  </si>
  <si>
    <t>21ET065</t>
  </si>
  <si>
    <t>Trần Thủy Tiên</t>
  </si>
  <si>
    <t>21ET066</t>
  </si>
  <si>
    <t>Lê Hoàng Phương Thảo</t>
  </si>
  <si>
    <t>21ET068</t>
  </si>
  <si>
    <t>Đặng Nguyễn Như Nguyệt</t>
  </si>
  <si>
    <t>21ET069</t>
  </si>
  <si>
    <t>Nguyễn Phương Quang</t>
  </si>
  <si>
    <t>21BA003</t>
  </si>
  <si>
    <t>Huỳnh Lê Bình</t>
  </si>
  <si>
    <t>21GBA</t>
  </si>
  <si>
    <t>21BA021</t>
  </si>
  <si>
    <t>Nguyễn Hữu Huy</t>
  </si>
  <si>
    <t>21BA028</t>
  </si>
  <si>
    <t>Đặng Lê Xuân Mai</t>
  </si>
  <si>
    <t>21BA033</t>
  </si>
  <si>
    <t>Hoàng Hồng Ngọc</t>
  </si>
  <si>
    <t>21BA048</t>
  </si>
  <si>
    <t>Tô Lê Thanh Thảo</t>
  </si>
  <si>
    <t>21BA052</t>
  </si>
  <si>
    <t>Nguyễn Thị Hương Trà</t>
  </si>
  <si>
    <t>21BA055</t>
  </si>
  <si>
    <t>Trần Hồ Thùy Trang</t>
  </si>
  <si>
    <t>21BA057</t>
  </si>
  <si>
    <t>Bùi Thị Trinh</t>
  </si>
  <si>
    <t>21IT008</t>
  </si>
  <si>
    <t>Đỗ Hoàng Hải Đăng</t>
  </si>
  <si>
    <t>21GIT</t>
  </si>
  <si>
    <t>21IT011</t>
  </si>
  <si>
    <t>Trần Khánh Diễn</t>
  </si>
  <si>
    <t>21IT014</t>
  </si>
  <si>
    <t>Trương Thế Quốc Dũng</t>
  </si>
  <si>
    <t>21IT027</t>
  </si>
  <si>
    <t>Trần Nhật Linh</t>
  </si>
  <si>
    <t>21IT044</t>
  </si>
  <si>
    <t>Đoàn Nam Sơn</t>
  </si>
  <si>
    <t>21IT047</t>
  </si>
  <si>
    <t>Nguyễn Trọng Tâm</t>
  </si>
  <si>
    <t>21IT048</t>
  </si>
  <si>
    <t>Lê Minh Thế</t>
  </si>
  <si>
    <t>21IT052</t>
  </si>
  <si>
    <t>Lê Kim Hoàng Trung</t>
  </si>
  <si>
    <t>21IT053</t>
  </si>
  <si>
    <t>Phạm Quang Trung</t>
  </si>
  <si>
    <t>21IT056</t>
  </si>
  <si>
    <t>Nguyễn Công Việt Úc</t>
  </si>
  <si>
    <t>21IT061</t>
  </si>
  <si>
    <t>Nguyễn Văn Tuấn Bảo</t>
  </si>
  <si>
    <t>21IT034</t>
  </si>
  <si>
    <t>Phạm Phú Nhân</t>
  </si>
  <si>
    <t>21IT1</t>
  </si>
  <si>
    <t>21IT064</t>
  </si>
  <si>
    <t>Phạm Tiến Đạt</t>
  </si>
  <si>
    <t>21IT079</t>
  </si>
  <si>
    <t>Nguyễn Vũ Hưng</t>
  </si>
  <si>
    <t>21IT087</t>
  </si>
  <si>
    <t>Mai Đức Lộc</t>
  </si>
  <si>
    <t>21IT088</t>
  </si>
  <si>
    <t>Nguyễn Văn Long</t>
  </si>
  <si>
    <t>21IT090</t>
  </si>
  <si>
    <t>Lê Thị Ngọc Ly</t>
  </si>
  <si>
    <t>21IT093</t>
  </si>
  <si>
    <t>Nguyễn Viết Nam</t>
  </si>
  <si>
    <t>21IT094</t>
  </si>
  <si>
    <t>Đinh Châu Hiếu Nghĩa</t>
  </si>
  <si>
    <t>21IT120</t>
  </si>
  <si>
    <t>Tạ Thị Ánh Xuân</t>
  </si>
  <si>
    <t>21IT634</t>
  </si>
  <si>
    <t>Hồ Minh Phi</t>
  </si>
  <si>
    <t>21IT640</t>
  </si>
  <si>
    <t>Phạm Hoàng Phúc</t>
  </si>
  <si>
    <t>21IT123</t>
  </si>
  <si>
    <t>Nguyễn Phi Anh</t>
  </si>
  <si>
    <t>21IT2</t>
  </si>
  <si>
    <t>21IT124</t>
  </si>
  <si>
    <t>Lê Võ Viết Chương</t>
  </si>
  <si>
    <t>21IT145</t>
  </si>
  <si>
    <t>Nguyễn Danh Huy</t>
  </si>
  <si>
    <t>21IT170</t>
  </si>
  <si>
    <t>Nguyễn Ngọc Trường Sơn</t>
  </si>
  <si>
    <t>21IT185</t>
  </si>
  <si>
    <t>Nguyễn Khánh Tường</t>
  </si>
  <si>
    <t>21IT682</t>
  </si>
  <si>
    <t>Nguyễn Trường Nhất Lĩnh</t>
  </si>
  <si>
    <t>21IT683</t>
  </si>
  <si>
    <t>Võ Văn Nam</t>
  </si>
  <si>
    <t>21IT685</t>
  </si>
  <si>
    <t>Nguyễn Đức Khánh</t>
  </si>
  <si>
    <t>21IT190</t>
  </si>
  <si>
    <t>Phan Công Bình</t>
  </si>
  <si>
    <t>21IT3</t>
  </si>
  <si>
    <t>21IT193</t>
  </si>
  <si>
    <t>Lê Đào Quốc Đạt</t>
  </si>
  <si>
    <t>21IT206</t>
  </si>
  <si>
    <t>Dương Văn Huy</t>
  </si>
  <si>
    <t>21IT227</t>
  </si>
  <si>
    <t>NguyễN HoàNg Quang</t>
  </si>
  <si>
    <t>21IT240</t>
  </si>
  <si>
    <t>Lê Văn Thịnh</t>
  </si>
  <si>
    <t>21IT244</t>
  </si>
  <si>
    <t>Nguyễn Quang Toàn</t>
  </si>
  <si>
    <t>21IT676</t>
  </si>
  <si>
    <t>Lê Tấn Duy</t>
  </si>
  <si>
    <t>21IT258</t>
  </si>
  <si>
    <t>Lê Văn An</t>
  </si>
  <si>
    <t>21IT4</t>
  </si>
  <si>
    <t>21IT259</t>
  </si>
  <si>
    <t>Lê Đặng Ngọc Anh</t>
  </si>
  <si>
    <t>21IT263</t>
  </si>
  <si>
    <t>Ngô Gia Bảo</t>
  </si>
  <si>
    <t>21IT272</t>
  </si>
  <si>
    <t>Phạm Thị Thu Hiền</t>
  </si>
  <si>
    <t>21IT282</t>
  </si>
  <si>
    <t>Phạm Hoàng Huy</t>
  </si>
  <si>
    <t>21IT290</t>
  </si>
  <si>
    <t>Võ Thế Lực</t>
  </si>
  <si>
    <t>21IT291</t>
  </si>
  <si>
    <t>Hoàng Thị Lý</t>
  </si>
  <si>
    <t>21IT292</t>
  </si>
  <si>
    <t>Trần Mẫn</t>
  </si>
  <si>
    <t>21IT295</t>
  </si>
  <si>
    <t>Nguyễn Trung Nguyên</t>
  </si>
  <si>
    <t>21IT301</t>
  </si>
  <si>
    <t>Hồ Văn Anh Quân</t>
  </si>
  <si>
    <t>21IT307</t>
  </si>
  <si>
    <t>Nguyễn Văn Sinh</t>
  </si>
  <si>
    <t>21IT311</t>
  </si>
  <si>
    <t>Hồ Đắc Thanh</t>
  </si>
  <si>
    <t>21IT313</t>
  </si>
  <si>
    <t>Lê Văn Thảo</t>
  </si>
  <si>
    <t>21IT319</t>
  </si>
  <si>
    <t>Lê Trần Thanh Tú</t>
  </si>
  <si>
    <t>21IT320</t>
  </si>
  <si>
    <t>Lê Anh Tuấn</t>
  </si>
  <si>
    <t>21IT323</t>
  </si>
  <si>
    <t>Đỗ Thành Vinh</t>
  </si>
  <si>
    <t>21IT638</t>
  </si>
  <si>
    <t>Ngô Minh Phúc</t>
  </si>
  <si>
    <t>21IT643</t>
  </si>
  <si>
    <t>Vũ Minh Quang</t>
  </si>
  <si>
    <t>21IT329</t>
  </si>
  <si>
    <t>Nguyễn Đình Cảnh</t>
  </si>
  <si>
    <t>21IT5</t>
  </si>
  <si>
    <t>21IT343</t>
  </si>
  <si>
    <t>Phan Cảnh Hiệp</t>
  </si>
  <si>
    <t>21IT354</t>
  </si>
  <si>
    <t>Nguyễn Phúc Bảo Kha</t>
  </si>
  <si>
    <t>21IT356</t>
  </si>
  <si>
    <t>Nguyễn Thế Kiệt</t>
  </si>
  <si>
    <t>21IT360</t>
  </si>
  <si>
    <t>Nguyễn Xuân Minh</t>
  </si>
  <si>
    <t>21IT364</t>
  </si>
  <si>
    <t>Nguyễn Thành Nhân</t>
  </si>
  <si>
    <t>21IT369</t>
  </si>
  <si>
    <t>Trác Hoàng Phố</t>
  </si>
  <si>
    <t>21IT373</t>
  </si>
  <si>
    <t>Nguyễn Văn Sáng</t>
  </si>
  <si>
    <t>21IT381</t>
  </si>
  <si>
    <t>Võ Hoàng Thao</t>
  </si>
  <si>
    <t>21IT387</t>
  </si>
  <si>
    <t>Trần Duy Tính</t>
  </si>
  <si>
    <t>21IT391</t>
  </si>
  <si>
    <t>Nguyễn Đức Vân</t>
  </si>
  <si>
    <t>21IT658</t>
  </si>
  <si>
    <t>Nguyễn Văn Trung</t>
  </si>
  <si>
    <t>21IT397</t>
  </si>
  <si>
    <t>Nguyễn Doãn Biên</t>
  </si>
  <si>
    <t>21IT6</t>
  </si>
  <si>
    <t>21IT409</t>
  </si>
  <si>
    <t>Ahó Phúc Hưng</t>
  </si>
  <si>
    <t>21IT416</t>
  </si>
  <si>
    <t>TrầN Cao KhảI</t>
  </si>
  <si>
    <t>21IT417</t>
  </si>
  <si>
    <t>Trương Văn Khải</t>
  </si>
  <si>
    <t>21IT419</t>
  </si>
  <si>
    <t>Đặng Văn Lịch</t>
  </si>
  <si>
    <t>21IT422</t>
  </si>
  <si>
    <t>Trần Thị Yến Ly</t>
  </si>
  <si>
    <t>21IT427</t>
  </si>
  <si>
    <t>Tạ Đăng Nam</t>
  </si>
  <si>
    <t>21IT436</t>
  </si>
  <si>
    <t>Võ Văn Nhi</t>
  </si>
  <si>
    <t>21IT440</t>
  </si>
  <si>
    <t>Phạm Lê Anh Quý</t>
  </si>
  <si>
    <t>21IT441</t>
  </si>
  <si>
    <t>Nguyễn Văn Sao</t>
  </si>
  <si>
    <t>21IT443</t>
  </si>
  <si>
    <t>Đỗ Đình Tâm</t>
  </si>
  <si>
    <t>21IT445</t>
  </si>
  <si>
    <t>Nguyễn Văn Đức Thắng</t>
  </si>
  <si>
    <t>21IT446</t>
  </si>
  <si>
    <t>Trần Mạnh Thắng</t>
  </si>
  <si>
    <t>21IT452</t>
  </si>
  <si>
    <t>Nguyễn Thị Hoài Thư</t>
  </si>
  <si>
    <t>21IT459</t>
  </si>
  <si>
    <t>Nguyễn Phạm Nhật Uyên</t>
  </si>
  <si>
    <t>21IT460</t>
  </si>
  <si>
    <t>Phạm Ngọc Yến</t>
  </si>
  <si>
    <t>21IT613</t>
  </si>
  <si>
    <t>Huỳnh Huy Hoàng</t>
  </si>
  <si>
    <t>21IT625</t>
  </si>
  <si>
    <t>Đỗ Văn Minh</t>
  </si>
  <si>
    <t>21IT639</t>
  </si>
  <si>
    <t>Nguyễn An Phúc</t>
  </si>
  <si>
    <t>21IT650</t>
  </si>
  <si>
    <t>Hà Quang Thắng</t>
  </si>
  <si>
    <t>21IT472</t>
  </si>
  <si>
    <t>Bùi Văn Đức</t>
  </si>
  <si>
    <t>21IT7</t>
  </si>
  <si>
    <t>21IT479</t>
  </si>
  <si>
    <t>Nguyễn Văn Hiếu</t>
  </si>
  <si>
    <t>21IT483</t>
  </si>
  <si>
    <t>Nguyễn Nhân Hoàng</t>
  </si>
  <si>
    <t>21IT492</t>
  </si>
  <si>
    <t>Nguyễn Quang Huy</t>
  </si>
  <si>
    <t>21IT498</t>
  </si>
  <si>
    <t>Trần Thị Khánh Loan</t>
  </si>
  <si>
    <t>21IT512</t>
  </si>
  <si>
    <t>Lê Tự Tài</t>
  </si>
  <si>
    <t>21IT519</t>
  </si>
  <si>
    <t>Nguyễn Bảo Thuyên</t>
  </si>
  <si>
    <t>21IT522</t>
  </si>
  <si>
    <t>Võ Đức Tín</t>
  </si>
  <si>
    <t>21IT523</t>
  </si>
  <si>
    <t>Trương Đình Trí</t>
  </si>
  <si>
    <t>21IT525</t>
  </si>
  <si>
    <t>Trần Đình Anh Tuấn</t>
  </si>
  <si>
    <t>21IT526</t>
  </si>
  <si>
    <t>Trần Vũ</t>
  </si>
  <si>
    <t>21IT653</t>
  </si>
  <si>
    <t>Dương Viết Thành</t>
  </si>
  <si>
    <t>21IT534</t>
  </si>
  <si>
    <t>Trần Đình Chiến</t>
  </si>
  <si>
    <t>21IT8</t>
  </si>
  <si>
    <t>21IT562</t>
  </si>
  <si>
    <t>Nguyễn Thị Hồng Ly</t>
  </si>
  <si>
    <t>21IT564</t>
  </si>
  <si>
    <t>Nguyễn Kỳ Nam</t>
  </si>
  <si>
    <t>21IT565</t>
  </si>
  <si>
    <t>Trần Hoàng Nam</t>
  </si>
  <si>
    <t>21IT581</t>
  </si>
  <si>
    <t>Trần Tấn Tài</t>
  </si>
  <si>
    <t>21IT585</t>
  </si>
  <si>
    <t>Huỳnh Thy</t>
  </si>
  <si>
    <t>21IT610</t>
  </si>
  <si>
    <t>21IT632</t>
  </si>
  <si>
    <t>Phan Văn Nhu</t>
  </si>
  <si>
    <t>TSR100%</t>
  </si>
  <si>
    <t>Đã nộp HP04/05/2022</t>
  </si>
  <si>
    <t>Đã nộp HP27/04/2022</t>
  </si>
  <si>
    <t>Đã nộp HP 27/04/2022</t>
  </si>
  <si>
    <t>Đã nộp HP07/05/2022</t>
  </si>
  <si>
    <t>Bù trừ học bổng QĐ775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</si>
</sst>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 applyFill="1"/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>
      <alignment horizontal="left" vertical="center" wrapText="1"/>
    </xf>
    <xf numFmtId="0" fontId="1" fillId="0" borderId="3" xfId="0" applyFont="1" applyFill="1" applyBorder="1"/>
    <xf numFmtId="3" fontId="1" fillId="0" borderId="3" xfId="0" applyNumberFormat="1" applyFont="1" applyFill="1" applyBorder="1"/>
    <xf numFmtId="0" fontId="1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8" fillId="0" borderId="2" xfId="1" applyFont="1" applyFill="1" applyBorder="1" applyAlignment="1">
      <alignment horizontal="center" vertical="center" wrapText="1"/>
    </xf>
    <xf numFmtId="0" fontId="9" fillId="0" borderId="3" xfId="0" applyFont="1" applyFill="1" applyBorder="1"/>
    <xf numFmtId="3" fontId="9" fillId="0" borderId="3" xfId="0" applyNumberFormat="1" applyFont="1" applyFill="1" applyBorder="1"/>
    <xf numFmtId="0" fontId="9" fillId="0" borderId="0" xfId="0" applyFont="1" applyFill="1"/>
    <xf numFmtId="0" fontId="9" fillId="0" borderId="3" xfId="0" applyFont="1" applyFill="1" applyBorder="1" applyAlignment="1">
      <alignment horizontal="center"/>
    </xf>
    <xf numFmtId="0" fontId="10" fillId="0" borderId="3" xfId="0" applyFont="1" applyFill="1" applyBorder="1"/>
    <xf numFmtId="3" fontId="10" fillId="0" borderId="3" xfId="0" applyNumberFormat="1" applyFont="1" applyFill="1" applyBorder="1"/>
    <xf numFmtId="0" fontId="10" fillId="0" borderId="0" xfId="0" applyFont="1" applyFill="1"/>
    <xf numFmtId="3" fontId="1" fillId="0" borderId="0" xfId="0" applyNumberFormat="1" applyFont="1" applyFill="1"/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</xdr:row>
      <xdr:rowOff>9525</xdr:rowOff>
    </xdr:from>
    <xdr:to>
      <xdr:col>5</xdr:col>
      <xdr:colOff>895350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3743325" y="390525"/>
          <a:ext cx="15906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2</xdr:row>
      <xdr:rowOff>171451</xdr:rowOff>
    </xdr:from>
    <xdr:to>
      <xdr:col>2</xdr:col>
      <xdr:colOff>971550</xdr:colOff>
      <xdr:row>2</xdr:row>
      <xdr:rowOff>180975</xdr:rowOff>
    </xdr:to>
    <xdr:cxnSp macro="">
      <xdr:nvCxnSpPr>
        <xdr:cNvPr id="3" name="Straight Connector 2"/>
        <xdr:cNvCxnSpPr/>
      </xdr:nvCxnSpPr>
      <xdr:spPr>
        <a:xfrm>
          <a:off x="962025" y="552451"/>
          <a:ext cx="114300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</xdr:row>
      <xdr:rowOff>9525</xdr:rowOff>
    </xdr:from>
    <xdr:to>
      <xdr:col>5</xdr:col>
      <xdr:colOff>895350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3743325" y="390525"/>
          <a:ext cx="15906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609600</xdr:colOff>
      <xdr:row>2</xdr:row>
      <xdr:rowOff>171451</xdr:rowOff>
    </xdr:from>
    <xdr:to>
      <xdr:col>2</xdr:col>
      <xdr:colOff>971550</xdr:colOff>
      <xdr:row>2</xdr:row>
      <xdr:rowOff>180975</xdr:rowOff>
    </xdr:to>
    <xdr:cxnSp macro="">
      <xdr:nvCxnSpPr>
        <xdr:cNvPr id="3" name="Straight Connector 2"/>
        <xdr:cNvCxnSpPr/>
      </xdr:nvCxnSpPr>
      <xdr:spPr>
        <a:xfrm>
          <a:off x="962025" y="552451"/>
          <a:ext cx="1143000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HIT/Desktop/tuy&#7875;n%20sinh%20ri&#234;ng%20HK2(2021-2022)/T.hop%20TSR%20(QDD.26.04.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hop TSR (QĐ 423.06.04.2022)"/>
    </sheetNames>
    <sheetDataSet>
      <sheetData sheetId="0">
        <row r="11">
          <cell r="B11" t="str">
            <v>21IT061</v>
          </cell>
          <cell r="C11" t="str">
            <v>21IT1</v>
          </cell>
          <cell r="D11" t="str">
            <v>Nguyễn Văn Tuấn Bảo</v>
          </cell>
          <cell r="E11">
            <v>16</v>
          </cell>
          <cell r="F11">
            <v>0</v>
          </cell>
          <cell r="G11">
            <v>1</v>
          </cell>
          <cell r="H11">
            <v>17</v>
          </cell>
          <cell r="I11">
            <v>337000</v>
          </cell>
          <cell r="J11">
            <v>5392000</v>
          </cell>
          <cell r="K11">
            <v>0</v>
          </cell>
          <cell r="L11">
            <v>337000</v>
          </cell>
          <cell r="M11">
            <v>5729000</v>
          </cell>
          <cell r="N11" t="str">
            <v>100%</v>
          </cell>
          <cell r="O11">
            <v>5392000</v>
          </cell>
          <cell r="P11">
            <v>0</v>
          </cell>
          <cell r="Q11">
            <v>337000</v>
          </cell>
          <cell r="R11">
            <v>5729000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 t="str">
            <v>Nhóm 2</v>
          </cell>
          <cell r="X11" t="str">
            <v>Nhóm 2</v>
          </cell>
        </row>
        <row r="12">
          <cell r="B12" t="str">
            <v>21IT193</v>
          </cell>
          <cell r="C12" t="str">
            <v>21IT3</v>
          </cell>
          <cell r="D12" t="str">
            <v>Lê Đào Quốc Đạt</v>
          </cell>
          <cell r="E12">
            <v>15</v>
          </cell>
          <cell r="F12">
            <v>0</v>
          </cell>
          <cell r="G12">
            <v>1</v>
          </cell>
          <cell r="H12">
            <v>16</v>
          </cell>
          <cell r="I12">
            <v>337000</v>
          </cell>
          <cell r="J12">
            <v>5055000</v>
          </cell>
          <cell r="K12">
            <v>0</v>
          </cell>
          <cell r="L12">
            <v>337000</v>
          </cell>
          <cell r="M12">
            <v>5392000</v>
          </cell>
          <cell r="N12" t="str">
            <v>100%</v>
          </cell>
          <cell r="O12">
            <v>5055000</v>
          </cell>
          <cell r="P12">
            <v>0</v>
          </cell>
          <cell r="Q12">
            <v>337000</v>
          </cell>
          <cell r="R12">
            <v>5392000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 t="str">
            <v>Nhóm 2</v>
          </cell>
          <cell r="X12" t="str">
            <v>Nhóm 2</v>
          </cell>
        </row>
        <row r="13">
          <cell r="B13" t="str">
            <v>21IT336</v>
          </cell>
          <cell r="C13" t="str">
            <v>21IT5</v>
          </cell>
          <cell r="D13" t="str">
            <v>Trần Viết Đoàn</v>
          </cell>
          <cell r="E13">
            <v>19</v>
          </cell>
          <cell r="F13">
            <v>0</v>
          </cell>
          <cell r="G13">
            <v>1</v>
          </cell>
          <cell r="H13">
            <v>20</v>
          </cell>
          <cell r="I13">
            <v>337000</v>
          </cell>
          <cell r="J13">
            <v>6403000</v>
          </cell>
          <cell r="K13">
            <v>0</v>
          </cell>
          <cell r="L13">
            <v>337000</v>
          </cell>
          <cell r="M13">
            <v>6740000</v>
          </cell>
          <cell r="N13" t="str">
            <v>100%</v>
          </cell>
          <cell r="O13">
            <v>6403000</v>
          </cell>
          <cell r="P13">
            <v>0</v>
          </cell>
          <cell r="Q13">
            <v>337000</v>
          </cell>
          <cell r="R13">
            <v>6740000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 t="str">
            <v>Nhóm 2</v>
          </cell>
          <cell r="X13" t="str">
            <v>Nhóm 2</v>
          </cell>
        </row>
        <row r="14">
          <cell r="B14" t="str">
            <v>21BA018</v>
          </cell>
          <cell r="C14" t="str">
            <v>21GBA</v>
          </cell>
          <cell r="D14" t="str">
            <v>Trần Thị Hồng</v>
          </cell>
          <cell r="E14">
            <v>18</v>
          </cell>
          <cell r="F14">
            <v>0</v>
          </cell>
          <cell r="G14">
            <v>1</v>
          </cell>
          <cell r="H14">
            <v>19</v>
          </cell>
          <cell r="I14">
            <v>310000</v>
          </cell>
          <cell r="J14">
            <v>5580000</v>
          </cell>
          <cell r="K14">
            <v>0</v>
          </cell>
          <cell r="L14">
            <v>310000</v>
          </cell>
          <cell r="M14">
            <v>5890000</v>
          </cell>
          <cell r="N14" t="str">
            <v>100%</v>
          </cell>
          <cell r="O14">
            <v>5580000</v>
          </cell>
          <cell r="P14">
            <v>0</v>
          </cell>
          <cell r="Q14">
            <v>310000</v>
          </cell>
          <cell r="R14">
            <v>5890000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 t="str">
            <v>Nhóm 2</v>
          </cell>
          <cell r="X14" t="str">
            <v>Nhóm 2</v>
          </cell>
        </row>
        <row r="15">
          <cell r="B15" t="str">
            <v>21IT634</v>
          </cell>
          <cell r="C15" t="str">
            <v>21IT1</v>
          </cell>
          <cell r="D15" t="str">
            <v>Hồ Minh Phi</v>
          </cell>
          <cell r="E15">
            <v>16</v>
          </cell>
          <cell r="F15">
            <v>0</v>
          </cell>
          <cell r="G15">
            <v>1</v>
          </cell>
          <cell r="H15">
            <v>17</v>
          </cell>
          <cell r="I15">
            <v>337000</v>
          </cell>
          <cell r="J15">
            <v>5392000</v>
          </cell>
          <cell r="K15">
            <v>0</v>
          </cell>
          <cell r="L15">
            <v>337000</v>
          </cell>
          <cell r="M15">
            <v>5729000</v>
          </cell>
          <cell r="N15" t="str">
            <v>100%</v>
          </cell>
          <cell r="O15">
            <v>5392000</v>
          </cell>
          <cell r="P15">
            <v>0</v>
          </cell>
          <cell r="Q15">
            <v>337000</v>
          </cell>
          <cell r="R15">
            <v>5729000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Nhóm 2</v>
          </cell>
          <cell r="X15" t="str">
            <v>Nhóm 2</v>
          </cell>
        </row>
        <row r="16">
          <cell r="B16" t="str">
            <v>21IT640</v>
          </cell>
          <cell r="C16" t="str">
            <v>21IT1</v>
          </cell>
          <cell r="D16" t="str">
            <v>Phạm Hoàng Phúc</v>
          </cell>
          <cell r="E16">
            <v>18</v>
          </cell>
          <cell r="F16">
            <v>0</v>
          </cell>
          <cell r="G16">
            <v>1</v>
          </cell>
          <cell r="H16">
            <v>19</v>
          </cell>
          <cell r="I16">
            <v>337000</v>
          </cell>
          <cell r="J16">
            <v>6066000</v>
          </cell>
          <cell r="K16">
            <v>0</v>
          </cell>
          <cell r="L16">
            <v>337000</v>
          </cell>
          <cell r="M16">
            <v>6403000</v>
          </cell>
          <cell r="N16" t="str">
            <v>100%</v>
          </cell>
          <cell r="O16">
            <v>6066000</v>
          </cell>
          <cell r="P16">
            <v>0</v>
          </cell>
          <cell r="Q16">
            <v>337000</v>
          </cell>
          <cell r="R16">
            <v>6403000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Nhóm 2</v>
          </cell>
          <cell r="X16" t="str">
            <v>Nhóm 2</v>
          </cell>
        </row>
        <row r="17">
          <cell r="B17" t="str">
            <v>21IT052</v>
          </cell>
          <cell r="C17" t="str">
            <v>21GIT</v>
          </cell>
          <cell r="D17" t="str">
            <v>Lê Kim Hoàng Trung</v>
          </cell>
          <cell r="E17">
            <v>16</v>
          </cell>
          <cell r="F17">
            <v>0</v>
          </cell>
          <cell r="G17">
            <v>1</v>
          </cell>
          <cell r="H17">
            <v>17</v>
          </cell>
          <cell r="I17">
            <v>337000</v>
          </cell>
          <cell r="J17">
            <v>5392000</v>
          </cell>
          <cell r="K17">
            <v>0</v>
          </cell>
          <cell r="L17">
            <v>337000</v>
          </cell>
          <cell r="M17">
            <v>5729000</v>
          </cell>
          <cell r="N17" t="str">
            <v>100%</v>
          </cell>
          <cell r="O17">
            <v>5392000</v>
          </cell>
          <cell r="P17">
            <v>0</v>
          </cell>
          <cell r="Q17">
            <v>337000</v>
          </cell>
          <cell r="R17">
            <v>5729000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 t="str">
            <v>Nhóm 2</v>
          </cell>
          <cell r="X17" t="str">
            <v>Nhóm 2</v>
          </cell>
        </row>
        <row r="18">
          <cell r="B18" t="str">
            <v>21IT056</v>
          </cell>
          <cell r="C18" t="str">
            <v>21GIT</v>
          </cell>
          <cell r="D18" t="str">
            <v>Nguyễn Công Việt Úc</v>
          </cell>
          <cell r="E18">
            <v>16</v>
          </cell>
          <cell r="F18">
            <v>0</v>
          </cell>
          <cell r="G18">
            <v>1</v>
          </cell>
          <cell r="H18">
            <v>17</v>
          </cell>
          <cell r="I18">
            <v>337000</v>
          </cell>
          <cell r="J18">
            <v>5392000</v>
          </cell>
          <cell r="K18">
            <v>0</v>
          </cell>
          <cell r="L18">
            <v>337000</v>
          </cell>
          <cell r="M18">
            <v>5729000</v>
          </cell>
          <cell r="N18" t="str">
            <v>100%</v>
          </cell>
          <cell r="O18">
            <v>5392000</v>
          </cell>
          <cell r="P18">
            <v>0</v>
          </cell>
          <cell r="Q18">
            <v>337000</v>
          </cell>
          <cell r="R18">
            <v>5729000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Nhóm 2</v>
          </cell>
          <cell r="X18" t="str">
            <v>Nhóm 2</v>
          </cell>
        </row>
        <row r="19">
          <cell r="B19" t="str">
            <v>21CE041</v>
          </cell>
          <cell r="C19" t="str">
            <v>21CE1</v>
          </cell>
          <cell r="D19" t="str">
            <v>Võ Đức Quà</v>
          </cell>
          <cell r="E19">
            <v>18</v>
          </cell>
          <cell r="F19">
            <v>0</v>
          </cell>
          <cell r="G19">
            <v>1</v>
          </cell>
          <cell r="H19">
            <v>19</v>
          </cell>
          <cell r="I19">
            <v>337000</v>
          </cell>
          <cell r="J19">
            <v>6066000</v>
          </cell>
          <cell r="K19">
            <v>0</v>
          </cell>
          <cell r="L19">
            <v>337000</v>
          </cell>
          <cell r="M19">
            <v>6403000</v>
          </cell>
          <cell r="N19" t="str">
            <v>75%</v>
          </cell>
          <cell r="O19">
            <v>4549500</v>
          </cell>
          <cell r="P19">
            <v>0</v>
          </cell>
          <cell r="Q19">
            <v>252750</v>
          </cell>
          <cell r="R19">
            <v>4802250</v>
          </cell>
          <cell r="S19">
            <v>1516500</v>
          </cell>
          <cell r="T19">
            <v>0</v>
          </cell>
          <cell r="U19">
            <v>84250</v>
          </cell>
          <cell r="V19">
            <v>1600750</v>
          </cell>
          <cell r="W19" t="str">
            <v>Nhóm5</v>
          </cell>
          <cell r="X19" t="str">
            <v>Nhóm5</v>
          </cell>
        </row>
        <row r="20">
          <cell r="B20" t="str">
            <v>21IT487</v>
          </cell>
          <cell r="C20" t="str">
            <v>21IT7</v>
          </cell>
          <cell r="D20" t="str">
            <v>Đinh Duy Việt Hùng</v>
          </cell>
          <cell r="E20">
            <v>18</v>
          </cell>
          <cell r="F20">
            <v>0</v>
          </cell>
          <cell r="G20">
            <v>1</v>
          </cell>
          <cell r="H20">
            <v>19</v>
          </cell>
          <cell r="I20">
            <v>337000</v>
          </cell>
          <cell r="J20">
            <v>6066000</v>
          </cell>
          <cell r="K20">
            <v>0</v>
          </cell>
          <cell r="L20">
            <v>337000</v>
          </cell>
          <cell r="M20">
            <v>6403000</v>
          </cell>
          <cell r="N20">
            <v>0.75</v>
          </cell>
          <cell r="O20">
            <v>4549500</v>
          </cell>
          <cell r="P20">
            <v>0</v>
          </cell>
          <cell r="Q20">
            <v>252750</v>
          </cell>
          <cell r="R20">
            <v>4802250</v>
          </cell>
          <cell r="S20">
            <v>1516500</v>
          </cell>
          <cell r="T20">
            <v>0</v>
          </cell>
          <cell r="U20">
            <v>84250</v>
          </cell>
          <cell r="V20">
            <v>1600750</v>
          </cell>
          <cell r="W20" t="str">
            <v>Nhóm5</v>
          </cell>
          <cell r="X20" t="str">
            <v>Nhóm5</v>
          </cell>
        </row>
        <row r="21">
          <cell r="B21" t="str">
            <v>21IT252</v>
          </cell>
          <cell r="C21" t="str">
            <v>21IT3</v>
          </cell>
          <cell r="D21" t="str">
            <v>Nguyễn Hoàng Việt</v>
          </cell>
          <cell r="E21">
            <v>16</v>
          </cell>
          <cell r="F21">
            <v>0</v>
          </cell>
          <cell r="G21">
            <v>1</v>
          </cell>
          <cell r="H21">
            <v>17</v>
          </cell>
          <cell r="I21">
            <v>337000</v>
          </cell>
          <cell r="J21">
            <v>5392000</v>
          </cell>
          <cell r="K21">
            <v>0</v>
          </cell>
          <cell r="L21">
            <v>337000</v>
          </cell>
          <cell r="M21">
            <v>5729000</v>
          </cell>
          <cell r="N21" t="str">
            <v>50%</v>
          </cell>
          <cell r="O21">
            <v>2696000</v>
          </cell>
          <cell r="P21">
            <v>0</v>
          </cell>
          <cell r="Q21">
            <v>168500</v>
          </cell>
          <cell r="R21">
            <v>2864500</v>
          </cell>
          <cell r="S21">
            <v>2696000</v>
          </cell>
          <cell r="T21">
            <v>0</v>
          </cell>
          <cell r="U21">
            <v>168500</v>
          </cell>
          <cell r="V21">
            <v>2864500</v>
          </cell>
          <cell r="W21" t="str">
            <v>Nhóm7</v>
          </cell>
          <cell r="X21" t="str">
            <v>Nhóm7</v>
          </cell>
        </row>
        <row r="22">
          <cell r="B22" t="str">
            <v>21AD023</v>
          </cell>
          <cell r="C22" t="str">
            <v>21AD</v>
          </cell>
          <cell r="D22" t="str">
            <v>Phan Lê Việt Hùng</v>
          </cell>
          <cell r="E22">
            <v>16</v>
          </cell>
          <cell r="F22">
            <v>0</v>
          </cell>
          <cell r="G22">
            <v>1</v>
          </cell>
          <cell r="H22">
            <v>17</v>
          </cell>
          <cell r="I22">
            <v>337000</v>
          </cell>
          <cell r="J22">
            <v>5392000</v>
          </cell>
          <cell r="K22">
            <v>0</v>
          </cell>
          <cell r="L22">
            <v>337000</v>
          </cell>
          <cell r="M22">
            <v>5729000</v>
          </cell>
          <cell r="N22" t="str">
            <v>50%</v>
          </cell>
          <cell r="O22">
            <v>2696000</v>
          </cell>
          <cell r="P22">
            <v>0</v>
          </cell>
          <cell r="Q22">
            <v>168500</v>
          </cell>
          <cell r="R22">
            <v>2864500</v>
          </cell>
          <cell r="S22">
            <v>2696000</v>
          </cell>
          <cell r="T22">
            <v>0</v>
          </cell>
          <cell r="U22">
            <v>168500</v>
          </cell>
          <cell r="V22">
            <v>2864500</v>
          </cell>
          <cell r="W22" t="str">
            <v>Nhóm8</v>
          </cell>
          <cell r="X22" t="str">
            <v>Nhóm8</v>
          </cell>
        </row>
        <row r="23">
          <cell r="B23" t="str">
            <v>21AD042</v>
          </cell>
          <cell r="C23" t="str">
            <v>21AD</v>
          </cell>
          <cell r="D23" t="str">
            <v>Nguyễn Hoài Ngọc</v>
          </cell>
          <cell r="E23">
            <v>18</v>
          </cell>
          <cell r="F23">
            <v>0</v>
          </cell>
          <cell r="G23">
            <v>1</v>
          </cell>
          <cell r="H23">
            <v>19</v>
          </cell>
          <cell r="I23">
            <v>337000</v>
          </cell>
          <cell r="J23">
            <v>6066000</v>
          </cell>
          <cell r="K23">
            <v>0</v>
          </cell>
          <cell r="L23">
            <v>337000</v>
          </cell>
          <cell r="M23">
            <v>6403000</v>
          </cell>
          <cell r="N23" t="str">
            <v>50%</v>
          </cell>
          <cell r="O23">
            <v>3033000</v>
          </cell>
          <cell r="P23">
            <v>0</v>
          </cell>
          <cell r="Q23">
            <v>168500</v>
          </cell>
          <cell r="R23">
            <v>3201500</v>
          </cell>
          <cell r="S23">
            <v>3033000</v>
          </cell>
          <cell r="T23">
            <v>0</v>
          </cell>
          <cell r="U23">
            <v>168500</v>
          </cell>
          <cell r="V23">
            <v>3201500</v>
          </cell>
          <cell r="W23" t="str">
            <v>Nhóm8</v>
          </cell>
          <cell r="X23" t="str">
            <v>Nhóm8</v>
          </cell>
        </row>
        <row r="24">
          <cell r="B24" t="str">
            <v>21BA152</v>
          </cell>
          <cell r="C24" t="str">
            <v>21BA2</v>
          </cell>
          <cell r="D24" t="str">
            <v>Lê Ngọc Lâm</v>
          </cell>
          <cell r="E24">
            <v>18</v>
          </cell>
          <cell r="F24">
            <v>0</v>
          </cell>
          <cell r="G24">
            <v>1</v>
          </cell>
          <cell r="H24">
            <v>19</v>
          </cell>
          <cell r="I24">
            <v>310000</v>
          </cell>
          <cell r="J24">
            <v>5580000</v>
          </cell>
          <cell r="K24">
            <v>0</v>
          </cell>
          <cell r="L24">
            <v>310000</v>
          </cell>
          <cell r="M24">
            <v>5890000</v>
          </cell>
          <cell r="N24" t="str">
            <v>50%</v>
          </cell>
          <cell r="O24">
            <v>2790000</v>
          </cell>
          <cell r="P24">
            <v>0</v>
          </cell>
          <cell r="Q24">
            <v>155000</v>
          </cell>
          <cell r="R24">
            <v>2945000</v>
          </cell>
          <cell r="S24">
            <v>2790000</v>
          </cell>
          <cell r="T24">
            <v>0</v>
          </cell>
          <cell r="U24">
            <v>155000</v>
          </cell>
          <cell r="V24">
            <v>2945000</v>
          </cell>
          <cell r="W24" t="str">
            <v>Nhóm8</v>
          </cell>
          <cell r="X24" t="str">
            <v>Nhóm8</v>
          </cell>
        </row>
        <row r="25">
          <cell r="B25" t="str">
            <v>21DA051</v>
          </cell>
          <cell r="C25" t="str">
            <v>21DA</v>
          </cell>
          <cell r="D25" t="str">
            <v>Nguyễn Duy Thịnh</v>
          </cell>
          <cell r="E25">
            <v>16</v>
          </cell>
          <cell r="F25">
            <v>0</v>
          </cell>
          <cell r="G25">
            <v>1</v>
          </cell>
          <cell r="H25">
            <v>17</v>
          </cell>
          <cell r="I25">
            <v>337000</v>
          </cell>
          <cell r="J25">
            <v>5392000</v>
          </cell>
          <cell r="K25">
            <v>0</v>
          </cell>
          <cell r="L25">
            <v>337000</v>
          </cell>
          <cell r="M25">
            <v>5729000</v>
          </cell>
          <cell r="N25" t="str">
            <v>50%</v>
          </cell>
          <cell r="O25">
            <v>2696000</v>
          </cell>
          <cell r="P25">
            <v>0</v>
          </cell>
          <cell r="Q25">
            <v>168500</v>
          </cell>
          <cell r="R25">
            <v>2864500</v>
          </cell>
          <cell r="S25">
            <v>2696000</v>
          </cell>
          <cell r="T25">
            <v>0</v>
          </cell>
          <cell r="U25">
            <v>168500</v>
          </cell>
          <cell r="V25">
            <v>2864500</v>
          </cell>
          <cell r="W25" t="str">
            <v>Nhóm8</v>
          </cell>
          <cell r="X25" t="str">
            <v>Nhóm8</v>
          </cell>
        </row>
        <row r="26">
          <cell r="B26" t="str">
            <v>21EL030</v>
          </cell>
          <cell r="C26" t="str">
            <v>21EL</v>
          </cell>
          <cell r="D26" t="str">
            <v>Trương Thị Thảo Ly</v>
          </cell>
          <cell r="E26">
            <v>20</v>
          </cell>
          <cell r="F26">
            <v>0</v>
          </cell>
          <cell r="G26">
            <v>1</v>
          </cell>
          <cell r="H26">
            <v>21</v>
          </cell>
          <cell r="I26">
            <v>310000</v>
          </cell>
          <cell r="J26">
            <v>6200000</v>
          </cell>
          <cell r="K26">
            <v>0</v>
          </cell>
          <cell r="L26">
            <v>310000</v>
          </cell>
          <cell r="M26">
            <v>6510000</v>
          </cell>
          <cell r="N26" t="str">
            <v>50%</v>
          </cell>
          <cell r="O26">
            <v>3100000</v>
          </cell>
          <cell r="P26">
            <v>0</v>
          </cell>
          <cell r="Q26">
            <v>155000</v>
          </cell>
          <cell r="R26">
            <v>3255000</v>
          </cell>
          <cell r="S26">
            <v>3100000</v>
          </cell>
          <cell r="T26">
            <v>0</v>
          </cell>
          <cell r="U26">
            <v>155000</v>
          </cell>
          <cell r="V26">
            <v>3255000</v>
          </cell>
          <cell r="W26" t="str">
            <v>Nhóm8</v>
          </cell>
          <cell r="X26" t="str">
            <v>Nhóm8</v>
          </cell>
        </row>
        <row r="27">
          <cell r="B27" t="str">
            <v>21EL051</v>
          </cell>
          <cell r="C27" t="str">
            <v>21EL</v>
          </cell>
          <cell r="D27" t="str">
            <v>Nguyễn Lê Thảo Quyên</v>
          </cell>
          <cell r="E27">
            <v>18</v>
          </cell>
          <cell r="F27">
            <v>0</v>
          </cell>
          <cell r="G27">
            <v>1</v>
          </cell>
          <cell r="H27">
            <v>19</v>
          </cell>
          <cell r="I27">
            <v>310000</v>
          </cell>
          <cell r="J27">
            <v>5580000</v>
          </cell>
          <cell r="K27">
            <v>0</v>
          </cell>
          <cell r="L27">
            <v>310000</v>
          </cell>
          <cell r="M27">
            <v>5890000</v>
          </cell>
          <cell r="N27" t="str">
            <v>50%</v>
          </cell>
          <cell r="O27">
            <v>2790000</v>
          </cell>
          <cell r="P27">
            <v>0</v>
          </cell>
          <cell r="Q27">
            <v>155000</v>
          </cell>
          <cell r="R27">
            <v>2945000</v>
          </cell>
          <cell r="S27">
            <v>2790000</v>
          </cell>
          <cell r="T27">
            <v>0</v>
          </cell>
          <cell r="U27">
            <v>155000</v>
          </cell>
          <cell r="V27">
            <v>2945000</v>
          </cell>
          <cell r="W27" t="str">
            <v>Nhóm8</v>
          </cell>
          <cell r="X27" t="str">
            <v>Nhóm8</v>
          </cell>
        </row>
        <row r="28">
          <cell r="B28" t="str">
            <v>21EL064</v>
          </cell>
          <cell r="C28" t="str">
            <v>21EL</v>
          </cell>
          <cell r="D28" t="str">
            <v>Đặng Thị Thanh Thúy</v>
          </cell>
          <cell r="E28">
            <v>18</v>
          </cell>
          <cell r="F28">
            <v>0</v>
          </cell>
          <cell r="G28">
            <v>1</v>
          </cell>
          <cell r="H28">
            <v>19</v>
          </cell>
          <cell r="I28">
            <v>310000</v>
          </cell>
          <cell r="J28">
            <v>5580000</v>
          </cell>
          <cell r="K28">
            <v>0</v>
          </cell>
          <cell r="L28">
            <v>310000</v>
          </cell>
          <cell r="M28">
            <v>5890000</v>
          </cell>
          <cell r="N28" t="str">
            <v>50%</v>
          </cell>
          <cell r="O28">
            <v>2790000</v>
          </cell>
          <cell r="P28">
            <v>0</v>
          </cell>
          <cell r="Q28">
            <v>155000</v>
          </cell>
          <cell r="R28">
            <v>2945000</v>
          </cell>
          <cell r="S28">
            <v>2790000</v>
          </cell>
          <cell r="T28">
            <v>0</v>
          </cell>
          <cell r="U28">
            <v>155000</v>
          </cell>
          <cell r="V28">
            <v>2945000</v>
          </cell>
          <cell r="W28" t="str">
            <v>Nhóm8</v>
          </cell>
          <cell r="X28" t="str">
            <v>Nhóm8</v>
          </cell>
        </row>
        <row r="29">
          <cell r="B29" t="str">
            <v>21EL068</v>
          </cell>
          <cell r="C29" t="str">
            <v>21EL</v>
          </cell>
          <cell r="D29" t="str">
            <v>Phan Nguyễn Bảo Trâm</v>
          </cell>
          <cell r="E29">
            <v>18</v>
          </cell>
          <cell r="F29">
            <v>0</v>
          </cell>
          <cell r="G29">
            <v>1</v>
          </cell>
          <cell r="H29">
            <v>19</v>
          </cell>
          <cell r="I29">
            <v>310000</v>
          </cell>
          <cell r="J29">
            <v>5580000</v>
          </cell>
          <cell r="K29">
            <v>0</v>
          </cell>
          <cell r="L29">
            <v>310000</v>
          </cell>
          <cell r="M29">
            <v>5890000</v>
          </cell>
          <cell r="N29" t="str">
            <v>50%</v>
          </cell>
          <cell r="O29">
            <v>2790000</v>
          </cell>
          <cell r="P29">
            <v>0</v>
          </cell>
          <cell r="Q29">
            <v>155000</v>
          </cell>
          <cell r="R29">
            <v>2945000</v>
          </cell>
          <cell r="S29">
            <v>2790000</v>
          </cell>
          <cell r="T29">
            <v>0</v>
          </cell>
          <cell r="U29">
            <v>155000</v>
          </cell>
          <cell r="V29">
            <v>2945000</v>
          </cell>
          <cell r="W29" t="str">
            <v>Nhóm8</v>
          </cell>
          <cell r="X29" t="str">
            <v>Nhóm8</v>
          </cell>
        </row>
        <row r="30">
          <cell r="B30" t="str">
            <v>21BA011</v>
          </cell>
          <cell r="C30" t="str">
            <v>21GBA</v>
          </cell>
          <cell r="D30" t="str">
            <v>Nguyễn Thị Mỹ Duyên</v>
          </cell>
          <cell r="E30">
            <v>18</v>
          </cell>
          <cell r="F30">
            <v>0</v>
          </cell>
          <cell r="G30">
            <v>1</v>
          </cell>
          <cell r="H30">
            <v>19</v>
          </cell>
          <cell r="I30">
            <v>310000</v>
          </cell>
          <cell r="J30">
            <v>5580000</v>
          </cell>
          <cell r="K30">
            <v>0</v>
          </cell>
          <cell r="L30">
            <v>310000</v>
          </cell>
          <cell r="M30">
            <v>5890000</v>
          </cell>
          <cell r="N30" t="str">
            <v>50%</v>
          </cell>
          <cell r="O30">
            <v>2790000</v>
          </cell>
          <cell r="P30">
            <v>0</v>
          </cell>
          <cell r="Q30">
            <v>155000</v>
          </cell>
          <cell r="R30">
            <v>2945000</v>
          </cell>
          <cell r="S30">
            <v>2790000</v>
          </cell>
          <cell r="T30">
            <v>0</v>
          </cell>
          <cell r="U30">
            <v>155000</v>
          </cell>
          <cell r="V30">
            <v>2945000</v>
          </cell>
          <cell r="W30" t="str">
            <v>Nhóm8</v>
          </cell>
          <cell r="X30" t="str">
            <v>Nhóm8</v>
          </cell>
        </row>
        <row r="31">
          <cell r="B31" t="str">
            <v>21BA031</v>
          </cell>
          <cell r="C31" t="str">
            <v>21GBA</v>
          </cell>
          <cell r="D31" t="str">
            <v>Nguyễn Thị Nga</v>
          </cell>
          <cell r="E31">
            <v>20</v>
          </cell>
          <cell r="F31">
            <v>0</v>
          </cell>
          <cell r="G31">
            <v>1</v>
          </cell>
          <cell r="H31">
            <v>21</v>
          </cell>
          <cell r="I31">
            <v>310000</v>
          </cell>
          <cell r="J31">
            <v>6200000</v>
          </cell>
          <cell r="K31">
            <v>0</v>
          </cell>
          <cell r="L31">
            <v>310000</v>
          </cell>
          <cell r="M31">
            <v>6510000</v>
          </cell>
          <cell r="N31" t="str">
            <v>50%</v>
          </cell>
          <cell r="O31">
            <v>3100000</v>
          </cell>
          <cell r="P31">
            <v>0</v>
          </cell>
          <cell r="Q31">
            <v>155000</v>
          </cell>
          <cell r="R31">
            <v>3255000</v>
          </cell>
          <cell r="S31">
            <v>3100000</v>
          </cell>
          <cell r="T31">
            <v>0</v>
          </cell>
          <cell r="U31">
            <v>155000</v>
          </cell>
          <cell r="V31">
            <v>3255000</v>
          </cell>
          <cell r="W31" t="str">
            <v>Nhóm8</v>
          </cell>
          <cell r="X31" t="str">
            <v>Nhóm8</v>
          </cell>
        </row>
        <row r="32">
          <cell r="B32" t="str">
            <v>21BA052</v>
          </cell>
          <cell r="C32" t="str">
            <v>21GBA</v>
          </cell>
          <cell r="D32" t="str">
            <v>Nguyễn Thị Hương Trà</v>
          </cell>
          <cell r="E32">
            <v>19</v>
          </cell>
          <cell r="F32">
            <v>0</v>
          </cell>
          <cell r="G32">
            <v>1</v>
          </cell>
          <cell r="H32">
            <v>20</v>
          </cell>
          <cell r="I32">
            <v>310000</v>
          </cell>
          <cell r="J32">
            <v>5890000</v>
          </cell>
          <cell r="K32">
            <v>0</v>
          </cell>
          <cell r="L32">
            <v>310000</v>
          </cell>
          <cell r="M32">
            <v>6200000</v>
          </cell>
          <cell r="N32" t="str">
            <v>50%</v>
          </cell>
          <cell r="O32">
            <v>2945000</v>
          </cell>
          <cell r="P32">
            <v>0</v>
          </cell>
          <cell r="Q32">
            <v>155000</v>
          </cell>
          <cell r="R32">
            <v>3100000</v>
          </cell>
          <cell r="S32">
            <v>2945000</v>
          </cell>
          <cell r="T32">
            <v>0</v>
          </cell>
          <cell r="U32">
            <v>155000</v>
          </cell>
          <cell r="V32">
            <v>3100000</v>
          </cell>
          <cell r="W32" t="str">
            <v>Nhóm8</v>
          </cell>
          <cell r="X32" t="str">
            <v>Nhóm8</v>
          </cell>
        </row>
        <row r="33">
          <cell r="B33" t="str">
            <v>21IT022</v>
          </cell>
          <cell r="C33" t="str">
            <v>21GIT</v>
          </cell>
          <cell r="D33" t="str">
            <v>Lê Thừa Quốc Huy</v>
          </cell>
          <cell r="E33">
            <v>16</v>
          </cell>
          <cell r="F33">
            <v>0</v>
          </cell>
          <cell r="G33">
            <v>1</v>
          </cell>
          <cell r="H33">
            <v>17</v>
          </cell>
          <cell r="I33">
            <v>337000</v>
          </cell>
          <cell r="J33">
            <v>5392000</v>
          </cell>
          <cell r="K33">
            <v>0</v>
          </cell>
          <cell r="L33">
            <v>337000</v>
          </cell>
          <cell r="M33">
            <v>5729000</v>
          </cell>
          <cell r="N33" t="str">
            <v>50%</v>
          </cell>
          <cell r="O33">
            <v>2696000</v>
          </cell>
          <cell r="P33">
            <v>0</v>
          </cell>
          <cell r="Q33">
            <v>168500</v>
          </cell>
          <cell r="R33">
            <v>2864500</v>
          </cell>
          <cell r="S33">
            <v>2696000</v>
          </cell>
          <cell r="T33">
            <v>0</v>
          </cell>
          <cell r="U33">
            <v>168500</v>
          </cell>
          <cell r="V33">
            <v>2864500</v>
          </cell>
          <cell r="W33" t="str">
            <v>Nhóm8</v>
          </cell>
          <cell r="X33" t="str">
            <v>Nhóm8</v>
          </cell>
        </row>
        <row r="34">
          <cell r="B34" t="str">
            <v>21IT033</v>
          </cell>
          <cell r="C34" t="str">
            <v>21GIT</v>
          </cell>
          <cell r="D34" t="str">
            <v>Nguyễn Đăng Nhã</v>
          </cell>
          <cell r="E34">
            <v>18</v>
          </cell>
          <cell r="F34">
            <v>0</v>
          </cell>
          <cell r="G34">
            <v>1</v>
          </cell>
          <cell r="H34">
            <v>19</v>
          </cell>
          <cell r="I34">
            <v>337000</v>
          </cell>
          <cell r="J34">
            <v>6066000</v>
          </cell>
          <cell r="K34">
            <v>0</v>
          </cell>
          <cell r="L34">
            <v>337000</v>
          </cell>
          <cell r="M34">
            <v>6403000</v>
          </cell>
          <cell r="N34" t="str">
            <v>50%</v>
          </cell>
          <cell r="O34">
            <v>3033000</v>
          </cell>
          <cell r="P34">
            <v>0</v>
          </cell>
          <cell r="Q34">
            <v>168500</v>
          </cell>
          <cell r="R34">
            <v>3201500</v>
          </cell>
          <cell r="S34">
            <v>3033000</v>
          </cell>
          <cell r="T34">
            <v>0</v>
          </cell>
          <cell r="U34">
            <v>168500</v>
          </cell>
          <cell r="V34">
            <v>3201500</v>
          </cell>
          <cell r="W34" t="str">
            <v>Nhóm8</v>
          </cell>
          <cell r="X34" t="str">
            <v>Nhóm8</v>
          </cell>
        </row>
        <row r="35">
          <cell r="B35" t="str">
            <v>21IT050</v>
          </cell>
          <cell r="C35" t="str">
            <v>21GIT</v>
          </cell>
          <cell r="D35" t="str">
            <v>Nguyễn Thị Tiểu Tiên</v>
          </cell>
          <cell r="E35">
            <v>21</v>
          </cell>
          <cell r="F35">
            <v>0</v>
          </cell>
          <cell r="G35">
            <v>1</v>
          </cell>
          <cell r="H35">
            <v>22</v>
          </cell>
          <cell r="I35">
            <v>337000</v>
          </cell>
          <cell r="J35">
            <v>7077000</v>
          </cell>
          <cell r="K35">
            <v>0</v>
          </cell>
          <cell r="L35">
            <v>337000</v>
          </cell>
          <cell r="M35">
            <v>7414000</v>
          </cell>
          <cell r="N35" t="str">
            <v>50%</v>
          </cell>
          <cell r="O35">
            <v>3538500</v>
          </cell>
          <cell r="P35">
            <v>0</v>
          </cell>
          <cell r="Q35">
            <v>168500</v>
          </cell>
          <cell r="R35">
            <v>3707000</v>
          </cell>
          <cell r="S35">
            <v>3538500</v>
          </cell>
          <cell r="T35">
            <v>0</v>
          </cell>
          <cell r="U35">
            <v>168500</v>
          </cell>
          <cell r="V35">
            <v>3707000</v>
          </cell>
          <cell r="W35" t="str">
            <v>Nhóm8</v>
          </cell>
          <cell r="X35" t="str">
            <v>Nhóm8</v>
          </cell>
        </row>
        <row r="36">
          <cell r="B36" t="str">
            <v>21IT120</v>
          </cell>
          <cell r="C36" t="str">
            <v>21IT1</v>
          </cell>
          <cell r="D36" t="str">
            <v>Tạ Thị Ánh Xuân</v>
          </cell>
          <cell r="E36">
            <v>19</v>
          </cell>
          <cell r="F36">
            <v>0</v>
          </cell>
          <cell r="G36">
            <v>1</v>
          </cell>
          <cell r="H36">
            <v>20</v>
          </cell>
          <cell r="I36">
            <v>337000</v>
          </cell>
          <cell r="J36">
            <v>6403000</v>
          </cell>
          <cell r="K36">
            <v>0</v>
          </cell>
          <cell r="L36">
            <v>337000</v>
          </cell>
          <cell r="M36">
            <v>6740000</v>
          </cell>
          <cell r="N36" t="str">
            <v>50%</v>
          </cell>
          <cell r="O36">
            <v>3201500</v>
          </cell>
          <cell r="P36">
            <v>0</v>
          </cell>
          <cell r="Q36">
            <v>168500</v>
          </cell>
          <cell r="R36">
            <v>3370000</v>
          </cell>
          <cell r="S36">
            <v>3201500</v>
          </cell>
          <cell r="T36">
            <v>0</v>
          </cell>
          <cell r="U36">
            <v>168500</v>
          </cell>
          <cell r="V36">
            <v>3370000</v>
          </cell>
          <cell r="W36" t="str">
            <v>Nhóm8</v>
          </cell>
          <cell r="X36" t="str">
            <v>Nhóm8</v>
          </cell>
        </row>
        <row r="37">
          <cell r="B37" t="str">
            <v>21IT168</v>
          </cell>
          <cell r="C37" t="str">
            <v>21IT2</v>
          </cell>
          <cell r="D37" t="str">
            <v>Nguyễn Thị Như Quỳnh</v>
          </cell>
          <cell r="E37">
            <v>18</v>
          </cell>
          <cell r="F37">
            <v>0</v>
          </cell>
          <cell r="G37">
            <v>1</v>
          </cell>
          <cell r="H37">
            <v>19</v>
          </cell>
          <cell r="I37">
            <v>337000</v>
          </cell>
          <cell r="J37">
            <v>6066000</v>
          </cell>
          <cell r="K37">
            <v>0</v>
          </cell>
          <cell r="L37">
            <v>337000</v>
          </cell>
          <cell r="M37">
            <v>6403000</v>
          </cell>
          <cell r="N37" t="str">
            <v>50%</v>
          </cell>
          <cell r="O37">
            <v>3033000</v>
          </cell>
          <cell r="P37">
            <v>0</v>
          </cell>
          <cell r="Q37">
            <v>168500</v>
          </cell>
          <cell r="R37">
            <v>3201500</v>
          </cell>
          <cell r="S37">
            <v>3033000</v>
          </cell>
          <cell r="T37">
            <v>0</v>
          </cell>
          <cell r="U37">
            <v>168500</v>
          </cell>
          <cell r="V37">
            <v>3201500</v>
          </cell>
          <cell r="W37" t="str">
            <v>Nhóm8</v>
          </cell>
          <cell r="X37" t="str">
            <v>Nhóm8</v>
          </cell>
        </row>
        <row r="38">
          <cell r="B38" t="str">
            <v>21IT175</v>
          </cell>
          <cell r="C38" t="str">
            <v>21IT2</v>
          </cell>
          <cell r="D38" t="str">
            <v>Nguyễn Thị Thanh Thùy</v>
          </cell>
          <cell r="E38">
            <v>18</v>
          </cell>
          <cell r="F38">
            <v>0</v>
          </cell>
          <cell r="G38">
            <v>1</v>
          </cell>
          <cell r="H38">
            <v>19</v>
          </cell>
          <cell r="I38">
            <v>337000</v>
          </cell>
          <cell r="J38">
            <v>6066000</v>
          </cell>
          <cell r="K38">
            <v>0</v>
          </cell>
          <cell r="L38">
            <v>337000</v>
          </cell>
          <cell r="M38">
            <v>6403000</v>
          </cell>
          <cell r="N38" t="str">
            <v>50%</v>
          </cell>
          <cell r="O38">
            <v>3033000</v>
          </cell>
          <cell r="P38">
            <v>0</v>
          </cell>
          <cell r="Q38">
            <v>168500</v>
          </cell>
          <cell r="R38">
            <v>3201500</v>
          </cell>
          <cell r="S38">
            <v>3033000</v>
          </cell>
          <cell r="T38">
            <v>0</v>
          </cell>
          <cell r="U38">
            <v>168500</v>
          </cell>
          <cell r="V38">
            <v>3201500</v>
          </cell>
          <cell r="W38" t="str">
            <v>Nhóm8</v>
          </cell>
          <cell r="X38" t="str">
            <v>Nhóm8</v>
          </cell>
        </row>
        <row r="39">
          <cell r="B39" t="str">
            <v>21IT278</v>
          </cell>
          <cell r="C39" t="str">
            <v>21IT4</v>
          </cell>
          <cell r="D39" t="str">
            <v>Hoàng Thị Diệu Hương</v>
          </cell>
          <cell r="E39">
            <v>16</v>
          </cell>
          <cell r="F39">
            <v>0</v>
          </cell>
          <cell r="G39">
            <v>1</v>
          </cell>
          <cell r="H39">
            <v>17</v>
          </cell>
          <cell r="I39">
            <v>337000</v>
          </cell>
          <cell r="J39">
            <v>5392000</v>
          </cell>
          <cell r="K39">
            <v>0</v>
          </cell>
          <cell r="L39">
            <v>337000</v>
          </cell>
          <cell r="M39">
            <v>5729000</v>
          </cell>
          <cell r="N39" t="str">
            <v>50%</v>
          </cell>
          <cell r="O39">
            <v>2696000</v>
          </cell>
          <cell r="P39">
            <v>0</v>
          </cell>
          <cell r="Q39">
            <v>168500</v>
          </cell>
          <cell r="R39">
            <v>2864500</v>
          </cell>
          <cell r="S39">
            <v>2696000</v>
          </cell>
          <cell r="T39">
            <v>0</v>
          </cell>
          <cell r="U39">
            <v>168500</v>
          </cell>
          <cell r="V39">
            <v>2864500</v>
          </cell>
          <cell r="W39" t="str">
            <v>Nhóm8</v>
          </cell>
          <cell r="X39" t="str">
            <v>Nhóm8</v>
          </cell>
        </row>
        <row r="40">
          <cell r="B40" t="str">
            <v>21IT368</v>
          </cell>
          <cell r="C40" t="str">
            <v>21IT5</v>
          </cell>
          <cell r="D40" t="str">
            <v>Hoàng Phố</v>
          </cell>
          <cell r="E40">
            <v>16</v>
          </cell>
          <cell r="F40">
            <v>0</v>
          </cell>
          <cell r="G40">
            <v>1</v>
          </cell>
          <cell r="H40">
            <v>17</v>
          </cell>
          <cell r="I40">
            <v>337000</v>
          </cell>
          <cell r="J40">
            <v>5392000</v>
          </cell>
          <cell r="K40">
            <v>0</v>
          </cell>
          <cell r="L40">
            <v>337000</v>
          </cell>
          <cell r="M40">
            <v>5729000</v>
          </cell>
          <cell r="N40" t="str">
            <v>50%</v>
          </cell>
          <cell r="O40">
            <v>2696000</v>
          </cell>
          <cell r="P40">
            <v>0</v>
          </cell>
          <cell r="Q40">
            <v>168500</v>
          </cell>
          <cell r="R40">
            <v>2864500</v>
          </cell>
          <cell r="S40">
            <v>2696000</v>
          </cell>
          <cell r="T40">
            <v>0</v>
          </cell>
          <cell r="U40">
            <v>168500</v>
          </cell>
          <cell r="V40">
            <v>2864500</v>
          </cell>
          <cell r="W40" t="str">
            <v>Nhóm8</v>
          </cell>
          <cell r="X40" t="str">
            <v>Nhóm8</v>
          </cell>
        </row>
        <row r="41">
          <cell r="B41" t="str">
            <v>21IT415</v>
          </cell>
          <cell r="C41" t="str">
            <v>21IT6</v>
          </cell>
          <cell r="D41" t="str">
            <v>Đặng Phước Khải</v>
          </cell>
          <cell r="E41">
            <v>16</v>
          </cell>
          <cell r="F41">
            <v>0</v>
          </cell>
          <cell r="G41">
            <v>1</v>
          </cell>
          <cell r="H41">
            <v>17</v>
          </cell>
          <cell r="I41">
            <v>337000</v>
          </cell>
          <cell r="J41">
            <v>5392000</v>
          </cell>
          <cell r="K41">
            <v>0</v>
          </cell>
          <cell r="L41">
            <v>337000</v>
          </cell>
          <cell r="M41">
            <v>5729000</v>
          </cell>
          <cell r="N41" t="str">
            <v>50%</v>
          </cell>
          <cell r="O41">
            <v>2696000</v>
          </cell>
          <cell r="P41">
            <v>0</v>
          </cell>
          <cell r="Q41">
            <v>168500</v>
          </cell>
          <cell r="R41">
            <v>2864500</v>
          </cell>
          <cell r="S41">
            <v>2696000</v>
          </cell>
          <cell r="T41">
            <v>0</v>
          </cell>
          <cell r="U41">
            <v>168500</v>
          </cell>
          <cell r="V41">
            <v>2864500</v>
          </cell>
          <cell r="W41" t="str">
            <v>Nhóm8</v>
          </cell>
          <cell r="X41" t="str">
            <v>Nhóm8</v>
          </cell>
        </row>
        <row r="42">
          <cell r="B42" t="str">
            <v>21IT424</v>
          </cell>
          <cell r="C42" t="str">
            <v>21IT6</v>
          </cell>
          <cell r="D42" t="str">
            <v>Từ Công Minh</v>
          </cell>
          <cell r="E42">
            <v>16</v>
          </cell>
          <cell r="F42">
            <v>0</v>
          </cell>
          <cell r="G42">
            <v>1</v>
          </cell>
          <cell r="H42">
            <v>17</v>
          </cell>
          <cell r="I42">
            <v>337000</v>
          </cell>
          <cell r="J42">
            <v>5392000</v>
          </cell>
          <cell r="K42">
            <v>0</v>
          </cell>
          <cell r="L42">
            <v>337000</v>
          </cell>
          <cell r="M42">
            <v>5729000</v>
          </cell>
          <cell r="N42" t="str">
            <v>50%</v>
          </cell>
          <cell r="O42">
            <v>2696000</v>
          </cell>
          <cell r="P42">
            <v>0</v>
          </cell>
          <cell r="Q42">
            <v>168500</v>
          </cell>
          <cell r="R42">
            <v>2864500</v>
          </cell>
          <cell r="S42">
            <v>2696000</v>
          </cell>
          <cell r="T42">
            <v>0</v>
          </cell>
          <cell r="U42">
            <v>168500</v>
          </cell>
          <cell r="V42">
            <v>2864500</v>
          </cell>
          <cell r="W42" t="str">
            <v>Nhóm8</v>
          </cell>
          <cell r="X42" t="str">
            <v>Nhóm8</v>
          </cell>
        </row>
        <row r="43">
          <cell r="B43" t="str">
            <v>21IT483</v>
          </cell>
          <cell r="C43" t="str">
            <v>21IT7</v>
          </cell>
          <cell r="D43" t="str">
            <v>Nguyễn Nhân Hoàng</v>
          </cell>
          <cell r="E43">
            <v>18</v>
          </cell>
          <cell r="F43">
            <v>0</v>
          </cell>
          <cell r="G43">
            <v>1</v>
          </cell>
          <cell r="H43">
            <v>19</v>
          </cell>
          <cell r="I43">
            <v>337000</v>
          </cell>
          <cell r="J43">
            <v>6066000</v>
          </cell>
          <cell r="K43">
            <v>0</v>
          </cell>
          <cell r="L43">
            <v>337000</v>
          </cell>
          <cell r="M43">
            <v>6403000</v>
          </cell>
          <cell r="N43" t="str">
            <v>50%</v>
          </cell>
          <cell r="O43">
            <v>3033000</v>
          </cell>
          <cell r="P43">
            <v>0</v>
          </cell>
          <cell r="Q43">
            <v>168500</v>
          </cell>
          <cell r="R43">
            <v>3201500</v>
          </cell>
          <cell r="S43">
            <v>3033000</v>
          </cell>
          <cell r="T43">
            <v>0</v>
          </cell>
          <cell r="U43">
            <v>168500</v>
          </cell>
          <cell r="V43">
            <v>3201500</v>
          </cell>
          <cell r="W43" t="str">
            <v>Nhóm8</v>
          </cell>
          <cell r="X43" t="str">
            <v>Nhóm8</v>
          </cell>
        </row>
        <row r="44">
          <cell r="B44" t="str">
            <v>21IT507</v>
          </cell>
          <cell r="C44" t="str">
            <v>21IT7</v>
          </cell>
          <cell r="D44" t="str">
            <v>Đinh Việt Phương</v>
          </cell>
          <cell r="E44">
            <v>19</v>
          </cell>
          <cell r="F44">
            <v>0</v>
          </cell>
          <cell r="G44">
            <v>1</v>
          </cell>
          <cell r="H44">
            <v>20</v>
          </cell>
          <cell r="I44">
            <v>337000</v>
          </cell>
          <cell r="J44">
            <v>6403000</v>
          </cell>
          <cell r="K44">
            <v>0</v>
          </cell>
          <cell r="L44">
            <v>337000</v>
          </cell>
          <cell r="M44">
            <v>6740000</v>
          </cell>
          <cell r="N44" t="str">
            <v>50%</v>
          </cell>
          <cell r="O44">
            <v>3201500</v>
          </cell>
          <cell r="P44">
            <v>0</v>
          </cell>
          <cell r="Q44">
            <v>168500</v>
          </cell>
          <cell r="R44">
            <v>3370000</v>
          </cell>
          <cell r="S44">
            <v>3201500</v>
          </cell>
          <cell r="T44">
            <v>0</v>
          </cell>
          <cell r="U44">
            <v>168500</v>
          </cell>
          <cell r="V44">
            <v>3370000</v>
          </cell>
          <cell r="W44" t="str">
            <v>Nhóm8</v>
          </cell>
          <cell r="X44" t="str">
            <v>Nhóm8</v>
          </cell>
        </row>
        <row r="45">
          <cell r="B45" t="str">
            <v>21AD050</v>
          </cell>
          <cell r="C45" t="str">
            <v>21AD</v>
          </cell>
          <cell r="D45" t="str">
            <v>Phan Thị Quỳnh</v>
          </cell>
          <cell r="E45">
            <v>18</v>
          </cell>
          <cell r="F45">
            <v>0</v>
          </cell>
          <cell r="G45">
            <v>1</v>
          </cell>
          <cell r="H45">
            <v>19</v>
          </cell>
          <cell r="I45">
            <v>337000</v>
          </cell>
          <cell r="J45">
            <v>6066000</v>
          </cell>
          <cell r="K45">
            <v>0</v>
          </cell>
          <cell r="L45">
            <v>337000</v>
          </cell>
          <cell r="M45">
            <v>6403000</v>
          </cell>
          <cell r="N45" t="str">
            <v>50%</v>
          </cell>
          <cell r="O45">
            <v>3033000</v>
          </cell>
          <cell r="P45">
            <v>0</v>
          </cell>
          <cell r="Q45">
            <v>168500</v>
          </cell>
          <cell r="R45">
            <v>3201500</v>
          </cell>
          <cell r="S45">
            <v>3033000</v>
          </cell>
          <cell r="T45">
            <v>0</v>
          </cell>
          <cell r="U45">
            <v>168500</v>
          </cell>
          <cell r="V45">
            <v>3201500</v>
          </cell>
          <cell r="W45" t="str">
            <v>Nhóm học bạ - 24 điểm</v>
          </cell>
          <cell r="X45" t="str">
            <v>Nhóm Học bạ</v>
          </cell>
        </row>
        <row r="46">
          <cell r="B46" t="str">
            <v>21AD025</v>
          </cell>
          <cell r="C46" t="str">
            <v>21AD</v>
          </cell>
          <cell r="D46" t="str">
            <v>Dương Tấn Huy</v>
          </cell>
          <cell r="E46">
            <v>18</v>
          </cell>
          <cell r="F46">
            <v>0</v>
          </cell>
          <cell r="G46">
            <v>1</v>
          </cell>
          <cell r="H46">
            <v>19</v>
          </cell>
          <cell r="I46">
            <v>337000</v>
          </cell>
          <cell r="J46">
            <v>6066000</v>
          </cell>
          <cell r="K46">
            <v>0</v>
          </cell>
          <cell r="L46">
            <v>337000</v>
          </cell>
          <cell r="M46">
            <v>6403000</v>
          </cell>
          <cell r="N46" t="str">
            <v>50%</v>
          </cell>
          <cell r="O46">
            <v>3033000</v>
          </cell>
          <cell r="P46">
            <v>0</v>
          </cell>
          <cell r="Q46">
            <v>168500</v>
          </cell>
          <cell r="R46">
            <v>3201500</v>
          </cell>
          <cell r="S46">
            <v>3033000</v>
          </cell>
          <cell r="T46">
            <v>0</v>
          </cell>
          <cell r="U46">
            <v>168500</v>
          </cell>
          <cell r="V46">
            <v>3201500</v>
          </cell>
          <cell r="W46">
            <v>0</v>
          </cell>
          <cell r="X46" t="str">
            <v>Nhóm Học bạ</v>
          </cell>
        </row>
        <row r="47">
          <cell r="B47" t="str">
            <v>21AD047</v>
          </cell>
          <cell r="C47" t="str">
            <v>21AD</v>
          </cell>
          <cell r="D47" t="str">
            <v>Ngô Đình Phong</v>
          </cell>
          <cell r="E47">
            <v>16</v>
          </cell>
          <cell r="F47">
            <v>0</v>
          </cell>
          <cell r="G47">
            <v>1</v>
          </cell>
          <cell r="H47">
            <v>17</v>
          </cell>
          <cell r="I47">
            <v>337000</v>
          </cell>
          <cell r="J47">
            <v>5392000</v>
          </cell>
          <cell r="K47">
            <v>0</v>
          </cell>
          <cell r="L47">
            <v>337000</v>
          </cell>
          <cell r="M47">
            <v>5729000</v>
          </cell>
          <cell r="N47" t="str">
            <v>50%</v>
          </cell>
          <cell r="O47">
            <v>2696000</v>
          </cell>
          <cell r="P47">
            <v>0</v>
          </cell>
          <cell r="Q47">
            <v>168500</v>
          </cell>
          <cell r="R47">
            <v>2864500</v>
          </cell>
          <cell r="S47">
            <v>2696000</v>
          </cell>
          <cell r="T47">
            <v>0</v>
          </cell>
          <cell r="U47">
            <v>168500</v>
          </cell>
          <cell r="V47">
            <v>2864500</v>
          </cell>
          <cell r="W47">
            <v>0</v>
          </cell>
          <cell r="X47" t="str">
            <v>Nhóm Học bạ</v>
          </cell>
        </row>
        <row r="48">
          <cell r="B48" t="str">
            <v>21AD030</v>
          </cell>
          <cell r="C48" t="str">
            <v>21AD</v>
          </cell>
          <cell r="D48" t="str">
            <v>Trần Văn Khang</v>
          </cell>
          <cell r="E48">
            <v>16</v>
          </cell>
          <cell r="F48">
            <v>0</v>
          </cell>
          <cell r="G48">
            <v>1</v>
          </cell>
          <cell r="H48">
            <v>17</v>
          </cell>
          <cell r="I48">
            <v>337000</v>
          </cell>
          <cell r="J48">
            <v>5392000</v>
          </cell>
          <cell r="K48">
            <v>0</v>
          </cell>
          <cell r="L48">
            <v>337000</v>
          </cell>
          <cell r="M48">
            <v>5729000</v>
          </cell>
          <cell r="N48" t="str">
            <v>50%</v>
          </cell>
          <cell r="O48">
            <v>2696000</v>
          </cell>
          <cell r="P48">
            <v>0</v>
          </cell>
          <cell r="Q48">
            <v>168500</v>
          </cell>
          <cell r="R48">
            <v>2864500</v>
          </cell>
          <cell r="S48">
            <v>2696000</v>
          </cell>
          <cell r="T48">
            <v>0</v>
          </cell>
          <cell r="U48">
            <v>168500</v>
          </cell>
          <cell r="V48">
            <v>2864500</v>
          </cell>
          <cell r="W48">
            <v>0</v>
          </cell>
          <cell r="X48" t="str">
            <v>Nhóm Học bạ</v>
          </cell>
        </row>
        <row r="49">
          <cell r="B49" t="str">
            <v>21AD055</v>
          </cell>
          <cell r="C49" t="str">
            <v>21AD</v>
          </cell>
          <cell r="D49" t="str">
            <v>Mai Nguyễn Xuân Thảo</v>
          </cell>
          <cell r="E49">
            <v>18</v>
          </cell>
          <cell r="F49">
            <v>0</v>
          </cell>
          <cell r="G49">
            <v>1</v>
          </cell>
          <cell r="H49">
            <v>19</v>
          </cell>
          <cell r="I49">
            <v>337000</v>
          </cell>
          <cell r="J49">
            <v>6066000</v>
          </cell>
          <cell r="K49">
            <v>0</v>
          </cell>
          <cell r="L49">
            <v>337000</v>
          </cell>
          <cell r="M49">
            <v>6403000</v>
          </cell>
          <cell r="N49" t="str">
            <v>50%</v>
          </cell>
          <cell r="O49">
            <v>3033000</v>
          </cell>
          <cell r="P49">
            <v>0</v>
          </cell>
          <cell r="Q49">
            <v>168500</v>
          </cell>
          <cell r="R49">
            <v>3201500</v>
          </cell>
          <cell r="S49">
            <v>3033000</v>
          </cell>
          <cell r="T49">
            <v>0</v>
          </cell>
          <cell r="U49">
            <v>168500</v>
          </cell>
          <cell r="V49">
            <v>3201500</v>
          </cell>
          <cell r="W49" t="str">
            <v>Nhóm học bạ - 24 điểm</v>
          </cell>
          <cell r="X49" t="str">
            <v>Nhóm Học bạ</v>
          </cell>
        </row>
        <row r="50">
          <cell r="B50" t="str">
            <v>21AD067</v>
          </cell>
          <cell r="C50" t="str">
            <v>21AD</v>
          </cell>
          <cell r="D50" t="str">
            <v>Hoàng Lê Kim Vinh</v>
          </cell>
          <cell r="E50">
            <v>18</v>
          </cell>
          <cell r="F50">
            <v>0</v>
          </cell>
          <cell r="G50">
            <v>1</v>
          </cell>
          <cell r="H50">
            <v>19</v>
          </cell>
          <cell r="I50">
            <v>337000</v>
          </cell>
          <cell r="J50">
            <v>6066000</v>
          </cell>
          <cell r="K50">
            <v>0</v>
          </cell>
          <cell r="L50">
            <v>337000</v>
          </cell>
          <cell r="M50">
            <v>6403000</v>
          </cell>
          <cell r="N50" t="str">
            <v>50%</v>
          </cell>
          <cell r="O50">
            <v>3033000</v>
          </cell>
          <cell r="P50">
            <v>0</v>
          </cell>
          <cell r="Q50">
            <v>168500</v>
          </cell>
          <cell r="R50">
            <v>3201500</v>
          </cell>
          <cell r="S50">
            <v>3033000</v>
          </cell>
          <cell r="T50">
            <v>0</v>
          </cell>
          <cell r="U50">
            <v>168500</v>
          </cell>
          <cell r="V50">
            <v>3201500</v>
          </cell>
          <cell r="W50">
            <v>0</v>
          </cell>
          <cell r="X50" t="str">
            <v>Nhóm Học bạ</v>
          </cell>
        </row>
        <row r="51">
          <cell r="B51" t="str">
            <v>21AD031</v>
          </cell>
          <cell r="C51" t="str">
            <v>21AD</v>
          </cell>
          <cell r="D51" t="str">
            <v>Đỗ Quốc Khánh</v>
          </cell>
          <cell r="E51">
            <v>18</v>
          </cell>
          <cell r="F51">
            <v>0</v>
          </cell>
          <cell r="G51">
            <v>1</v>
          </cell>
          <cell r="H51">
            <v>19</v>
          </cell>
          <cell r="I51">
            <v>337000</v>
          </cell>
          <cell r="J51">
            <v>6066000</v>
          </cell>
          <cell r="K51">
            <v>0</v>
          </cell>
          <cell r="L51">
            <v>337000</v>
          </cell>
          <cell r="M51">
            <v>6403000</v>
          </cell>
          <cell r="N51" t="str">
            <v>50%</v>
          </cell>
          <cell r="O51">
            <v>3033000</v>
          </cell>
          <cell r="P51">
            <v>0</v>
          </cell>
          <cell r="Q51">
            <v>168500</v>
          </cell>
          <cell r="R51">
            <v>3201500</v>
          </cell>
          <cell r="S51">
            <v>3033000</v>
          </cell>
          <cell r="T51">
            <v>0</v>
          </cell>
          <cell r="U51">
            <v>168500</v>
          </cell>
          <cell r="V51">
            <v>3201500</v>
          </cell>
          <cell r="W51">
            <v>0</v>
          </cell>
          <cell r="X51" t="str">
            <v>Nhóm Học bạ</v>
          </cell>
        </row>
        <row r="52">
          <cell r="B52" t="str">
            <v>21AD051</v>
          </cell>
          <cell r="C52" t="str">
            <v>21AD</v>
          </cell>
          <cell r="D52" t="str">
            <v>Dương Văn Tài</v>
          </cell>
          <cell r="E52">
            <v>16</v>
          </cell>
          <cell r="F52">
            <v>0</v>
          </cell>
          <cell r="G52">
            <v>1</v>
          </cell>
          <cell r="H52">
            <v>17</v>
          </cell>
          <cell r="I52">
            <v>337000</v>
          </cell>
          <cell r="J52">
            <v>5392000</v>
          </cell>
          <cell r="K52">
            <v>0</v>
          </cell>
          <cell r="L52">
            <v>337000</v>
          </cell>
          <cell r="M52">
            <v>5729000</v>
          </cell>
          <cell r="N52" t="str">
            <v>50%</v>
          </cell>
          <cell r="O52">
            <v>2696000</v>
          </cell>
          <cell r="P52">
            <v>0</v>
          </cell>
          <cell r="Q52">
            <v>168500</v>
          </cell>
          <cell r="R52">
            <v>2864500</v>
          </cell>
          <cell r="S52">
            <v>2696000</v>
          </cell>
          <cell r="T52">
            <v>0</v>
          </cell>
          <cell r="U52">
            <v>168500</v>
          </cell>
          <cell r="V52">
            <v>2864500</v>
          </cell>
          <cell r="W52">
            <v>0</v>
          </cell>
          <cell r="X52" t="str">
            <v>Nhóm Học bạ</v>
          </cell>
        </row>
        <row r="53">
          <cell r="B53" t="str">
            <v>21AD001</v>
          </cell>
          <cell r="C53" t="str">
            <v>21AD</v>
          </cell>
          <cell r="D53" t="str">
            <v>Phan NguyễN ThàNh An</v>
          </cell>
          <cell r="E53">
            <v>18</v>
          </cell>
          <cell r="F53">
            <v>0</v>
          </cell>
          <cell r="G53">
            <v>1</v>
          </cell>
          <cell r="H53">
            <v>19</v>
          </cell>
          <cell r="I53">
            <v>337000</v>
          </cell>
          <cell r="J53">
            <v>6066000</v>
          </cell>
          <cell r="K53">
            <v>0</v>
          </cell>
          <cell r="L53">
            <v>337000</v>
          </cell>
          <cell r="M53">
            <v>6403000</v>
          </cell>
          <cell r="N53" t="str">
            <v>50%</v>
          </cell>
          <cell r="O53">
            <v>3033000</v>
          </cell>
          <cell r="P53">
            <v>0</v>
          </cell>
          <cell r="Q53">
            <v>168500</v>
          </cell>
          <cell r="R53">
            <v>3201500</v>
          </cell>
          <cell r="S53">
            <v>3033000</v>
          </cell>
          <cell r="T53">
            <v>0</v>
          </cell>
          <cell r="U53">
            <v>168500</v>
          </cell>
          <cell r="V53">
            <v>3201500</v>
          </cell>
          <cell r="W53">
            <v>0</v>
          </cell>
          <cell r="X53" t="str">
            <v>Nhóm Học bạ</v>
          </cell>
        </row>
        <row r="54">
          <cell r="B54" t="str">
            <v>21AD060</v>
          </cell>
          <cell r="C54" t="str">
            <v>21AD</v>
          </cell>
          <cell r="D54" t="str">
            <v>Phan Trọng Tin</v>
          </cell>
          <cell r="E54">
            <v>18</v>
          </cell>
          <cell r="F54">
            <v>0</v>
          </cell>
          <cell r="G54">
            <v>1</v>
          </cell>
          <cell r="H54">
            <v>19</v>
          </cell>
          <cell r="I54">
            <v>337000</v>
          </cell>
          <cell r="J54">
            <v>6066000</v>
          </cell>
          <cell r="K54">
            <v>0</v>
          </cell>
          <cell r="L54">
            <v>337000</v>
          </cell>
          <cell r="M54">
            <v>6403000</v>
          </cell>
          <cell r="N54" t="str">
            <v>50%</v>
          </cell>
          <cell r="O54">
            <v>3033000</v>
          </cell>
          <cell r="P54">
            <v>0</v>
          </cell>
          <cell r="Q54">
            <v>168500</v>
          </cell>
          <cell r="R54">
            <v>3201500</v>
          </cell>
          <cell r="S54">
            <v>3033000</v>
          </cell>
          <cell r="T54">
            <v>0</v>
          </cell>
          <cell r="U54">
            <v>168500</v>
          </cell>
          <cell r="V54">
            <v>3201500</v>
          </cell>
          <cell r="W54">
            <v>0</v>
          </cell>
          <cell r="X54" t="str">
            <v>Nhóm Học bạ</v>
          </cell>
        </row>
        <row r="55">
          <cell r="B55" t="str">
            <v>21BA120</v>
          </cell>
          <cell r="C55" t="str">
            <v>21BA1</v>
          </cell>
          <cell r="D55" t="str">
            <v>Phạm Thị Thanh Thúy</v>
          </cell>
          <cell r="E55">
            <v>16</v>
          </cell>
          <cell r="F55">
            <v>0</v>
          </cell>
          <cell r="G55">
            <v>1</v>
          </cell>
          <cell r="H55">
            <v>17</v>
          </cell>
          <cell r="I55">
            <v>310000</v>
          </cell>
          <cell r="J55">
            <v>4960000</v>
          </cell>
          <cell r="K55">
            <v>0</v>
          </cell>
          <cell r="L55">
            <v>310000</v>
          </cell>
          <cell r="M55">
            <v>5270000</v>
          </cell>
          <cell r="N55" t="str">
            <v>50%</v>
          </cell>
          <cell r="O55">
            <v>2480000</v>
          </cell>
          <cell r="P55">
            <v>0</v>
          </cell>
          <cell r="Q55">
            <v>155000</v>
          </cell>
          <cell r="R55">
            <v>2635000</v>
          </cell>
          <cell r="S55">
            <v>2480000</v>
          </cell>
          <cell r="T55">
            <v>0</v>
          </cell>
          <cell r="U55">
            <v>155000</v>
          </cell>
          <cell r="V55">
            <v>2635000</v>
          </cell>
          <cell r="W55">
            <v>0</v>
          </cell>
          <cell r="X55" t="str">
            <v>Nhóm Học bạ</v>
          </cell>
        </row>
        <row r="56">
          <cell r="B56" t="str">
            <v>21BA086</v>
          </cell>
          <cell r="C56" t="str">
            <v>21BA1</v>
          </cell>
          <cell r="D56" t="str">
            <v>Văn Thị Hoài Linh</v>
          </cell>
          <cell r="E56">
            <v>19</v>
          </cell>
          <cell r="F56">
            <v>0</v>
          </cell>
          <cell r="G56">
            <v>1</v>
          </cell>
          <cell r="H56">
            <v>20</v>
          </cell>
          <cell r="I56">
            <v>310000</v>
          </cell>
          <cell r="J56">
            <v>5890000</v>
          </cell>
          <cell r="K56">
            <v>0</v>
          </cell>
          <cell r="L56">
            <v>310000</v>
          </cell>
          <cell r="M56">
            <v>6200000</v>
          </cell>
          <cell r="N56" t="str">
            <v>50%</v>
          </cell>
          <cell r="O56">
            <v>2945000</v>
          </cell>
          <cell r="P56">
            <v>0</v>
          </cell>
          <cell r="Q56">
            <v>155000</v>
          </cell>
          <cell r="R56">
            <v>3100000</v>
          </cell>
          <cell r="S56">
            <v>2945000</v>
          </cell>
          <cell r="T56">
            <v>0</v>
          </cell>
          <cell r="U56">
            <v>155000</v>
          </cell>
          <cell r="V56">
            <v>3100000</v>
          </cell>
          <cell r="W56">
            <v>0</v>
          </cell>
          <cell r="X56" t="str">
            <v>Nhóm Học bạ</v>
          </cell>
        </row>
        <row r="57">
          <cell r="B57" t="str">
            <v>21BA082</v>
          </cell>
          <cell r="C57" t="str">
            <v>21BA1</v>
          </cell>
          <cell r="D57" t="str">
            <v>Nguyễn Thị Lan Hương</v>
          </cell>
          <cell r="E57">
            <v>18</v>
          </cell>
          <cell r="F57">
            <v>0</v>
          </cell>
          <cell r="G57">
            <v>1</v>
          </cell>
          <cell r="H57">
            <v>19</v>
          </cell>
          <cell r="I57">
            <v>310000</v>
          </cell>
          <cell r="J57">
            <v>5580000</v>
          </cell>
          <cell r="K57">
            <v>0</v>
          </cell>
          <cell r="L57">
            <v>310000</v>
          </cell>
          <cell r="M57">
            <v>5890000</v>
          </cell>
          <cell r="N57" t="str">
            <v>50%</v>
          </cell>
          <cell r="O57">
            <v>2790000</v>
          </cell>
          <cell r="P57">
            <v>0</v>
          </cell>
          <cell r="Q57">
            <v>155000</v>
          </cell>
          <cell r="R57">
            <v>2945000</v>
          </cell>
          <cell r="S57">
            <v>2790000</v>
          </cell>
          <cell r="T57">
            <v>0</v>
          </cell>
          <cell r="U57">
            <v>155000</v>
          </cell>
          <cell r="V57">
            <v>2945000</v>
          </cell>
          <cell r="W57">
            <v>0</v>
          </cell>
          <cell r="X57" t="str">
            <v>Nhóm Học bạ</v>
          </cell>
        </row>
        <row r="58">
          <cell r="B58" t="str">
            <v>21BA129</v>
          </cell>
          <cell r="C58" t="str">
            <v>21BA1</v>
          </cell>
          <cell r="D58" t="str">
            <v>Nguyễn Thị Ánh Tuyết</v>
          </cell>
          <cell r="E58">
            <v>18</v>
          </cell>
          <cell r="F58">
            <v>0</v>
          </cell>
          <cell r="G58">
            <v>1</v>
          </cell>
          <cell r="H58">
            <v>19</v>
          </cell>
          <cell r="I58">
            <v>310000</v>
          </cell>
          <cell r="J58">
            <v>5580000</v>
          </cell>
          <cell r="K58">
            <v>0</v>
          </cell>
          <cell r="L58">
            <v>310000</v>
          </cell>
          <cell r="M58">
            <v>5890000</v>
          </cell>
          <cell r="N58" t="str">
            <v>50%</v>
          </cell>
          <cell r="O58">
            <v>2790000</v>
          </cell>
          <cell r="P58">
            <v>0</v>
          </cell>
          <cell r="Q58">
            <v>155000</v>
          </cell>
          <cell r="R58">
            <v>2945000</v>
          </cell>
          <cell r="S58">
            <v>2790000</v>
          </cell>
          <cell r="T58">
            <v>0</v>
          </cell>
          <cell r="U58">
            <v>155000</v>
          </cell>
          <cell r="V58">
            <v>2945000</v>
          </cell>
          <cell r="W58">
            <v>0</v>
          </cell>
          <cell r="X58" t="str">
            <v>Nhóm Học bạ</v>
          </cell>
        </row>
        <row r="59">
          <cell r="B59" t="str">
            <v>21BA091</v>
          </cell>
          <cell r="C59" t="str">
            <v>21BA1</v>
          </cell>
          <cell r="D59" t="str">
            <v>Lê Thị Thanh Nga</v>
          </cell>
          <cell r="E59">
            <v>16</v>
          </cell>
          <cell r="F59">
            <v>0</v>
          </cell>
          <cell r="G59">
            <v>1</v>
          </cell>
          <cell r="H59">
            <v>17</v>
          </cell>
          <cell r="I59">
            <v>310000</v>
          </cell>
          <cell r="J59">
            <v>4960000</v>
          </cell>
          <cell r="K59">
            <v>0</v>
          </cell>
          <cell r="L59">
            <v>310000</v>
          </cell>
          <cell r="M59">
            <v>5270000</v>
          </cell>
          <cell r="N59" t="str">
            <v>50%</v>
          </cell>
          <cell r="O59">
            <v>2480000</v>
          </cell>
          <cell r="P59">
            <v>0</v>
          </cell>
          <cell r="Q59">
            <v>155000</v>
          </cell>
          <cell r="R59">
            <v>2635000</v>
          </cell>
          <cell r="S59">
            <v>2480000</v>
          </cell>
          <cell r="T59">
            <v>0</v>
          </cell>
          <cell r="U59">
            <v>155000</v>
          </cell>
          <cell r="V59">
            <v>2635000</v>
          </cell>
          <cell r="W59">
            <v>0</v>
          </cell>
          <cell r="X59" t="str">
            <v>Nhóm Học bạ</v>
          </cell>
        </row>
        <row r="60">
          <cell r="B60" t="str">
            <v>21BA108</v>
          </cell>
          <cell r="C60" t="str">
            <v>21BA1</v>
          </cell>
          <cell r="D60" t="str">
            <v>Võ Hồng Trúc Quỳnh</v>
          </cell>
          <cell r="E60">
            <v>18</v>
          </cell>
          <cell r="F60">
            <v>0</v>
          </cell>
          <cell r="G60">
            <v>1</v>
          </cell>
          <cell r="H60">
            <v>19</v>
          </cell>
          <cell r="I60">
            <v>310000</v>
          </cell>
          <cell r="J60">
            <v>5580000</v>
          </cell>
          <cell r="K60">
            <v>0</v>
          </cell>
          <cell r="L60">
            <v>310000</v>
          </cell>
          <cell r="M60">
            <v>5890000</v>
          </cell>
          <cell r="N60" t="str">
            <v>50%</v>
          </cell>
          <cell r="O60">
            <v>2790000</v>
          </cell>
          <cell r="P60">
            <v>0</v>
          </cell>
          <cell r="Q60">
            <v>155000</v>
          </cell>
          <cell r="R60">
            <v>2945000</v>
          </cell>
          <cell r="S60">
            <v>2790000</v>
          </cell>
          <cell r="T60">
            <v>0</v>
          </cell>
          <cell r="U60">
            <v>155000</v>
          </cell>
          <cell r="V60">
            <v>2945000</v>
          </cell>
          <cell r="W60">
            <v>0</v>
          </cell>
          <cell r="X60" t="str">
            <v>Nhóm Học bạ</v>
          </cell>
        </row>
        <row r="61">
          <cell r="B61" t="str">
            <v>21BA074</v>
          </cell>
          <cell r="C61" t="str">
            <v>21BA1</v>
          </cell>
          <cell r="D61" t="str">
            <v>Trương Thị Thuý Hạnh</v>
          </cell>
          <cell r="E61">
            <v>18</v>
          </cell>
          <cell r="F61">
            <v>0</v>
          </cell>
          <cell r="G61">
            <v>1</v>
          </cell>
          <cell r="H61">
            <v>19</v>
          </cell>
          <cell r="I61">
            <v>310000</v>
          </cell>
          <cell r="J61">
            <v>5580000</v>
          </cell>
          <cell r="K61">
            <v>0</v>
          </cell>
          <cell r="L61">
            <v>310000</v>
          </cell>
          <cell r="M61">
            <v>5890000</v>
          </cell>
          <cell r="N61" t="str">
            <v>50%</v>
          </cell>
          <cell r="O61">
            <v>2790000</v>
          </cell>
          <cell r="P61">
            <v>0</v>
          </cell>
          <cell r="Q61">
            <v>155000</v>
          </cell>
          <cell r="R61">
            <v>2945000</v>
          </cell>
          <cell r="S61">
            <v>2790000</v>
          </cell>
          <cell r="T61">
            <v>0</v>
          </cell>
          <cell r="U61">
            <v>155000</v>
          </cell>
          <cell r="V61">
            <v>2945000</v>
          </cell>
          <cell r="W61">
            <v>0</v>
          </cell>
          <cell r="X61" t="str">
            <v>Nhóm Học bạ</v>
          </cell>
        </row>
        <row r="62">
          <cell r="B62" t="str">
            <v>21BA273</v>
          </cell>
          <cell r="C62" t="str">
            <v>21BA1</v>
          </cell>
          <cell r="D62" t="str">
            <v>HuỳNh Thị LựU</v>
          </cell>
          <cell r="E62">
            <v>18</v>
          </cell>
          <cell r="F62">
            <v>0</v>
          </cell>
          <cell r="G62">
            <v>1</v>
          </cell>
          <cell r="H62">
            <v>19</v>
          </cell>
          <cell r="I62">
            <v>310000</v>
          </cell>
          <cell r="J62">
            <v>5580000</v>
          </cell>
          <cell r="K62">
            <v>0</v>
          </cell>
          <cell r="L62">
            <v>310000</v>
          </cell>
          <cell r="M62">
            <v>5890000</v>
          </cell>
          <cell r="N62" t="str">
            <v>50%</v>
          </cell>
          <cell r="O62">
            <v>2790000</v>
          </cell>
          <cell r="P62">
            <v>0</v>
          </cell>
          <cell r="Q62">
            <v>155000</v>
          </cell>
          <cell r="R62">
            <v>2945000</v>
          </cell>
          <cell r="S62">
            <v>2790000</v>
          </cell>
          <cell r="T62">
            <v>0</v>
          </cell>
          <cell r="U62">
            <v>155000</v>
          </cell>
          <cell r="V62">
            <v>2945000</v>
          </cell>
          <cell r="W62">
            <v>0</v>
          </cell>
          <cell r="X62" t="str">
            <v>Nhóm Học bạ</v>
          </cell>
        </row>
        <row r="63">
          <cell r="B63" t="str">
            <v>21BA112</v>
          </cell>
          <cell r="C63" t="str">
            <v>21BA1</v>
          </cell>
          <cell r="D63" t="str">
            <v>Phan Ngọc Tâm</v>
          </cell>
          <cell r="E63">
            <v>18</v>
          </cell>
          <cell r="F63">
            <v>0</v>
          </cell>
          <cell r="G63">
            <v>1</v>
          </cell>
          <cell r="H63">
            <v>19</v>
          </cell>
          <cell r="I63">
            <v>310000</v>
          </cell>
          <cell r="J63">
            <v>5580000</v>
          </cell>
          <cell r="K63">
            <v>0</v>
          </cell>
          <cell r="L63">
            <v>310000</v>
          </cell>
          <cell r="M63">
            <v>5890000</v>
          </cell>
          <cell r="N63" t="str">
            <v>50%</v>
          </cell>
          <cell r="O63">
            <v>2790000</v>
          </cell>
          <cell r="P63">
            <v>0</v>
          </cell>
          <cell r="Q63">
            <v>155000</v>
          </cell>
          <cell r="R63">
            <v>2945000</v>
          </cell>
          <cell r="S63">
            <v>2790000</v>
          </cell>
          <cell r="T63">
            <v>0</v>
          </cell>
          <cell r="U63">
            <v>155000</v>
          </cell>
          <cell r="V63">
            <v>2945000</v>
          </cell>
          <cell r="W63">
            <v>0</v>
          </cell>
          <cell r="X63" t="str">
            <v>Nhóm Học bạ</v>
          </cell>
        </row>
        <row r="64">
          <cell r="B64" t="str">
            <v>21BA119</v>
          </cell>
          <cell r="C64" t="str">
            <v>21BA1</v>
          </cell>
          <cell r="D64" t="str">
            <v>Nguyễn Thanh Diễm Thúy</v>
          </cell>
          <cell r="E64">
            <v>15</v>
          </cell>
          <cell r="F64">
            <v>0</v>
          </cell>
          <cell r="G64">
            <v>1</v>
          </cell>
          <cell r="H64">
            <v>16</v>
          </cell>
          <cell r="I64">
            <v>310000</v>
          </cell>
          <cell r="J64">
            <v>4650000</v>
          </cell>
          <cell r="K64">
            <v>0</v>
          </cell>
          <cell r="L64">
            <v>310000</v>
          </cell>
          <cell r="M64">
            <v>4960000</v>
          </cell>
          <cell r="N64" t="str">
            <v>50%</v>
          </cell>
          <cell r="O64">
            <v>2325000</v>
          </cell>
          <cell r="P64">
            <v>0</v>
          </cell>
          <cell r="Q64">
            <v>155000</v>
          </cell>
          <cell r="R64">
            <v>2480000</v>
          </cell>
          <cell r="S64">
            <v>2325000</v>
          </cell>
          <cell r="T64">
            <v>0</v>
          </cell>
          <cell r="U64">
            <v>155000</v>
          </cell>
          <cell r="V64">
            <v>2480000</v>
          </cell>
          <cell r="W64">
            <v>0</v>
          </cell>
          <cell r="X64" t="str">
            <v>Nhóm Học bạ</v>
          </cell>
        </row>
        <row r="65">
          <cell r="B65" t="str">
            <v>21BA132</v>
          </cell>
          <cell r="C65" t="str">
            <v>21BA2</v>
          </cell>
          <cell r="D65" t="str">
            <v>Nguyễn Thị Kim Chi</v>
          </cell>
          <cell r="E65">
            <v>16</v>
          </cell>
          <cell r="F65">
            <v>0</v>
          </cell>
          <cell r="G65">
            <v>1</v>
          </cell>
          <cell r="H65">
            <v>17</v>
          </cell>
          <cell r="I65">
            <v>310000</v>
          </cell>
          <cell r="J65">
            <v>4960000</v>
          </cell>
          <cell r="K65">
            <v>0</v>
          </cell>
          <cell r="L65">
            <v>310000</v>
          </cell>
          <cell r="M65">
            <v>5270000</v>
          </cell>
          <cell r="N65" t="str">
            <v>50%</v>
          </cell>
          <cell r="O65">
            <v>2480000</v>
          </cell>
          <cell r="P65">
            <v>0</v>
          </cell>
          <cell r="Q65">
            <v>155000</v>
          </cell>
          <cell r="R65">
            <v>2635000</v>
          </cell>
          <cell r="S65">
            <v>2480000</v>
          </cell>
          <cell r="T65">
            <v>0</v>
          </cell>
          <cell r="U65">
            <v>155000</v>
          </cell>
          <cell r="V65">
            <v>2635000</v>
          </cell>
          <cell r="W65">
            <v>0</v>
          </cell>
          <cell r="X65" t="str">
            <v>Nhóm Học bạ</v>
          </cell>
        </row>
        <row r="66">
          <cell r="B66" t="str">
            <v>21BA145</v>
          </cell>
          <cell r="C66" t="str">
            <v>21BA2</v>
          </cell>
          <cell r="D66" t="str">
            <v>Lê Thị Thu Huyền</v>
          </cell>
          <cell r="E66">
            <v>16</v>
          </cell>
          <cell r="F66">
            <v>0</v>
          </cell>
          <cell r="G66">
            <v>1</v>
          </cell>
          <cell r="H66">
            <v>17</v>
          </cell>
          <cell r="I66">
            <v>310000</v>
          </cell>
          <cell r="J66">
            <v>4960000</v>
          </cell>
          <cell r="K66">
            <v>0</v>
          </cell>
          <cell r="L66">
            <v>310000</v>
          </cell>
          <cell r="M66">
            <v>5270000</v>
          </cell>
          <cell r="N66" t="str">
            <v>50%</v>
          </cell>
          <cell r="O66">
            <v>2480000</v>
          </cell>
          <cell r="P66">
            <v>0</v>
          </cell>
          <cell r="Q66">
            <v>155000</v>
          </cell>
          <cell r="R66">
            <v>2635000</v>
          </cell>
          <cell r="S66">
            <v>2480000</v>
          </cell>
          <cell r="T66">
            <v>0</v>
          </cell>
          <cell r="U66">
            <v>155000</v>
          </cell>
          <cell r="V66">
            <v>2635000</v>
          </cell>
          <cell r="W66">
            <v>0</v>
          </cell>
          <cell r="X66" t="str">
            <v>Nhóm Học bạ</v>
          </cell>
        </row>
        <row r="67">
          <cell r="B67" t="str">
            <v>21BA134</v>
          </cell>
          <cell r="C67" t="str">
            <v>21BA2</v>
          </cell>
          <cell r="D67" t="str">
            <v>Nguyễn Thị Mỹ Duyên</v>
          </cell>
          <cell r="E67">
            <v>18</v>
          </cell>
          <cell r="F67">
            <v>0</v>
          </cell>
          <cell r="G67">
            <v>1</v>
          </cell>
          <cell r="H67">
            <v>19</v>
          </cell>
          <cell r="I67">
            <v>310000</v>
          </cell>
          <cell r="J67">
            <v>5580000</v>
          </cell>
          <cell r="K67">
            <v>0</v>
          </cell>
          <cell r="L67">
            <v>310000</v>
          </cell>
          <cell r="M67">
            <v>5890000</v>
          </cell>
          <cell r="N67" t="str">
            <v>50%</v>
          </cell>
          <cell r="O67">
            <v>2790000</v>
          </cell>
          <cell r="P67">
            <v>0</v>
          </cell>
          <cell r="Q67">
            <v>155000</v>
          </cell>
          <cell r="R67">
            <v>2945000</v>
          </cell>
          <cell r="S67">
            <v>2790000</v>
          </cell>
          <cell r="T67">
            <v>0</v>
          </cell>
          <cell r="U67">
            <v>155000</v>
          </cell>
          <cell r="V67">
            <v>2945000</v>
          </cell>
          <cell r="W67">
            <v>0</v>
          </cell>
          <cell r="X67" t="str">
            <v>Nhóm Học bạ</v>
          </cell>
        </row>
        <row r="68">
          <cell r="B68" t="str">
            <v>21BA135</v>
          </cell>
          <cell r="C68" t="str">
            <v>21BA2</v>
          </cell>
          <cell r="D68" t="str">
            <v>Phạm Thị Thùy Duyên</v>
          </cell>
          <cell r="E68">
            <v>16</v>
          </cell>
          <cell r="F68">
            <v>0</v>
          </cell>
          <cell r="G68">
            <v>1</v>
          </cell>
          <cell r="H68">
            <v>17</v>
          </cell>
          <cell r="I68">
            <v>310000</v>
          </cell>
          <cell r="J68">
            <v>4960000</v>
          </cell>
          <cell r="K68">
            <v>0</v>
          </cell>
          <cell r="L68">
            <v>310000</v>
          </cell>
          <cell r="M68">
            <v>5270000</v>
          </cell>
          <cell r="N68" t="str">
            <v>50%</v>
          </cell>
          <cell r="O68">
            <v>2480000</v>
          </cell>
          <cell r="P68">
            <v>0</v>
          </cell>
          <cell r="Q68">
            <v>155000</v>
          </cell>
          <cell r="R68">
            <v>2635000</v>
          </cell>
          <cell r="S68">
            <v>2480000</v>
          </cell>
          <cell r="T68">
            <v>0</v>
          </cell>
          <cell r="U68">
            <v>155000</v>
          </cell>
          <cell r="V68">
            <v>2635000</v>
          </cell>
          <cell r="W68">
            <v>0</v>
          </cell>
          <cell r="X68" t="str">
            <v>Nhóm Học bạ</v>
          </cell>
        </row>
        <row r="69">
          <cell r="B69" t="str">
            <v>21BA146</v>
          </cell>
          <cell r="C69" t="str">
            <v>21BA2</v>
          </cell>
          <cell r="D69" t="str">
            <v>Trần Thị Diễm Huỳnh</v>
          </cell>
          <cell r="E69">
            <v>18</v>
          </cell>
          <cell r="F69">
            <v>0</v>
          </cell>
          <cell r="G69">
            <v>1</v>
          </cell>
          <cell r="H69">
            <v>19</v>
          </cell>
          <cell r="I69">
            <v>310000</v>
          </cell>
          <cell r="J69">
            <v>5580000</v>
          </cell>
          <cell r="K69">
            <v>0</v>
          </cell>
          <cell r="L69">
            <v>310000</v>
          </cell>
          <cell r="M69">
            <v>5890000</v>
          </cell>
          <cell r="N69" t="str">
            <v>50%</v>
          </cell>
          <cell r="O69">
            <v>2790000</v>
          </cell>
          <cell r="P69">
            <v>0</v>
          </cell>
          <cell r="Q69">
            <v>155000</v>
          </cell>
          <cell r="R69">
            <v>2945000</v>
          </cell>
          <cell r="S69">
            <v>2790000</v>
          </cell>
          <cell r="T69">
            <v>0</v>
          </cell>
          <cell r="U69">
            <v>155000</v>
          </cell>
          <cell r="V69">
            <v>2945000</v>
          </cell>
          <cell r="W69">
            <v>0</v>
          </cell>
          <cell r="X69" t="str">
            <v>Nhóm Học bạ</v>
          </cell>
        </row>
        <row r="70">
          <cell r="B70" t="str">
            <v>21BA142</v>
          </cell>
          <cell r="C70" t="str">
            <v>21BA2</v>
          </cell>
          <cell r="D70" t="str">
            <v>Lê Thị Hồng Hoa</v>
          </cell>
          <cell r="E70">
            <v>18</v>
          </cell>
          <cell r="F70">
            <v>0</v>
          </cell>
          <cell r="G70">
            <v>1</v>
          </cell>
          <cell r="H70">
            <v>19</v>
          </cell>
          <cell r="I70">
            <v>310000</v>
          </cell>
          <cell r="J70">
            <v>5580000</v>
          </cell>
          <cell r="K70">
            <v>0</v>
          </cell>
          <cell r="L70">
            <v>310000</v>
          </cell>
          <cell r="M70">
            <v>5890000</v>
          </cell>
          <cell r="N70" t="str">
            <v>50%</v>
          </cell>
          <cell r="O70">
            <v>2790000</v>
          </cell>
          <cell r="P70">
            <v>0</v>
          </cell>
          <cell r="Q70">
            <v>155000</v>
          </cell>
          <cell r="R70">
            <v>2945000</v>
          </cell>
          <cell r="S70">
            <v>2790000</v>
          </cell>
          <cell r="T70">
            <v>0</v>
          </cell>
          <cell r="U70">
            <v>155000</v>
          </cell>
          <cell r="V70">
            <v>2945000</v>
          </cell>
          <cell r="W70">
            <v>0</v>
          </cell>
          <cell r="X70" t="str">
            <v>Nhóm Học bạ</v>
          </cell>
        </row>
        <row r="71">
          <cell r="B71" t="str">
            <v>21BA175</v>
          </cell>
          <cell r="C71" t="str">
            <v>21BA2</v>
          </cell>
          <cell r="D71" t="str">
            <v>Nguyễn Hoàng Thanh Tâm</v>
          </cell>
          <cell r="E71">
            <v>16</v>
          </cell>
          <cell r="F71">
            <v>0</v>
          </cell>
          <cell r="G71">
            <v>1</v>
          </cell>
          <cell r="H71">
            <v>17</v>
          </cell>
          <cell r="I71">
            <v>310000</v>
          </cell>
          <cell r="J71">
            <v>4960000</v>
          </cell>
          <cell r="K71">
            <v>0</v>
          </cell>
          <cell r="L71">
            <v>310000</v>
          </cell>
          <cell r="M71">
            <v>5270000</v>
          </cell>
          <cell r="N71" t="str">
            <v>50%</v>
          </cell>
          <cell r="O71">
            <v>2480000</v>
          </cell>
          <cell r="P71">
            <v>0</v>
          </cell>
          <cell r="Q71">
            <v>155000</v>
          </cell>
          <cell r="R71">
            <v>2635000</v>
          </cell>
          <cell r="S71">
            <v>2480000</v>
          </cell>
          <cell r="T71">
            <v>0</v>
          </cell>
          <cell r="U71">
            <v>155000</v>
          </cell>
          <cell r="V71">
            <v>2635000</v>
          </cell>
          <cell r="W71">
            <v>0</v>
          </cell>
          <cell r="X71" t="str">
            <v>Nhóm Học bạ</v>
          </cell>
        </row>
        <row r="72">
          <cell r="B72" t="str">
            <v>21BA140</v>
          </cell>
          <cell r="C72" t="str">
            <v>21BA2</v>
          </cell>
          <cell r="D72" t="str">
            <v>Trần Thanh Hiền</v>
          </cell>
          <cell r="E72">
            <v>16</v>
          </cell>
          <cell r="F72">
            <v>0</v>
          </cell>
          <cell r="G72">
            <v>1</v>
          </cell>
          <cell r="H72">
            <v>17</v>
          </cell>
          <cell r="I72">
            <v>310000</v>
          </cell>
          <cell r="J72">
            <v>4960000</v>
          </cell>
          <cell r="K72">
            <v>0</v>
          </cell>
          <cell r="L72">
            <v>310000</v>
          </cell>
          <cell r="M72">
            <v>5270000</v>
          </cell>
          <cell r="N72" t="str">
            <v>50%</v>
          </cell>
          <cell r="O72">
            <v>2480000</v>
          </cell>
          <cell r="P72">
            <v>0</v>
          </cell>
          <cell r="Q72">
            <v>155000</v>
          </cell>
          <cell r="R72">
            <v>2635000</v>
          </cell>
          <cell r="S72">
            <v>2480000</v>
          </cell>
          <cell r="T72">
            <v>0</v>
          </cell>
          <cell r="U72">
            <v>155000</v>
          </cell>
          <cell r="V72">
            <v>2635000</v>
          </cell>
          <cell r="W72">
            <v>0</v>
          </cell>
          <cell r="X72" t="str">
            <v>Nhóm Học bạ</v>
          </cell>
        </row>
        <row r="73">
          <cell r="B73" t="str">
            <v>21BA161</v>
          </cell>
          <cell r="C73" t="str">
            <v>21BA2</v>
          </cell>
          <cell r="D73" t="str">
            <v>Hồ Võ Như Ngọc</v>
          </cell>
          <cell r="E73">
            <v>18</v>
          </cell>
          <cell r="F73">
            <v>0</v>
          </cell>
          <cell r="G73">
            <v>1</v>
          </cell>
          <cell r="H73">
            <v>19</v>
          </cell>
          <cell r="I73">
            <v>310000</v>
          </cell>
          <cell r="J73">
            <v>5580000</v>
          </cell>
          <cell r="K73">
            <v>0</v>
          </cell>
          <cell r="L73">
            <v>310000</v>
          </cell>
          <cell r="M73">
            <v>5890000</v>
          </cell>
          <cell r="N73" t="str">
            <v>50%</v>
          </cell>
          <cell r="O73">
            <v>2790000</v>
          </cell>
          <cell r="P73">
            <v>0</v>
          </cell>
          <cell r="Q73">
            <v>155000</v>
          </cell>
          <cell r="R73">
            <v>2945000</v>
          </cell>
          <cell r="S73">
            <v>2790000</v>
          </cell>
          <cell r="T73">
            <v>0</v>
          </cell>
          <cell r="U73">
            <v>155000</v>
          </cell>
          <cell r="V73">
            <v>2945000</v>
          </cell>
          <cell r="W73">
            <v>0</v>
          </cell>
          <cell r="X73" t="str">
            <v>Nhóm Học bạ</v>
          </cell>
        </row>
        <row r="74">
          <cell r="B74" t="str">
            <v>21BA191</v>
          </cell>
          <cell r="C74" t="str">
            <v>21BA2</v>
          </cell>
          <cell r="D74" t="str">
            <v>Lưu Thị Như Trúc</v>
          </cell>
          <cell r="E74">
            <v>18</v>
          </cell>
          <cell r="F74">
            <v>0</v>
          </cell>
          <cell r="G74">
            <v>1</v>
          </cell>
          <cell r="H74">
            <v>19</v>
          </cell>
          <cell r="I74">
            <v>310000</v>
          </cell>
          <cell r="J74">
            <v>5580000</v>
          </cell>
          <cell r="K74">
            <v>0</v>
          </cell>
          <cell r="L74">
            <v>310000</v>
          </cell>
          <cell r="M74">
            <v>5890000</v>
          </cell>
          <cell r="N74" t="str">
            <v>50%</v>
          </cell>
          <cell r="O74">
            <v>2790000</v>
          </cell>
          <cell r="P74">
            <v>0</v>
          </cell>
          <cell r="Q74">
            <v>155000</v>
          </cell>
          <cell r="R74">
            <v>2945000</v>
          </cell>
          <cell r="S74">
            <v>2790000</v>
          </cell>
          <cell r="T74">
            <v>0</v>
          </cell>
          <cell r="U74">
            <v>155000</v>
          </cell>
          <cell r="V74">
            <v>2945000</v>
          </cell>
          <cell r="W74">
            <v>0</v>
          </cell>
          <cell r="X74" t="str">
            <v>Nhóm Học bạ</v>
          </cell>
        </row>
        <row r="75">
          <cell r="B75" t="str">
            <v>21BA189</v>
          </cell>
          <cell r="C75" t="str">
            <v>21BA2</v>
          </cell>
          <cell r="D75" t="str">
            <v>Hoàng Thị Thanh Trúc</v>
          </cell>
          <cell r="E75">
            <v>16</v>
          </cell>
          <cell r="F75">
            <v>0</v>
          </cell>
          <cell r="G75">
            <v>1</v>
          </cell>
          <cell r="H75">
            <v>17</v>
          </cell>
          <cell r="I75">
            <v>310000</v>
          </cell>
          <cell r="J75">
            <v>4960000</v>
          </cell>
          <cell r="K75">
            <v>0</v>
          </cell>
          <cell r="L75">
            <v>310000</v>
          </cell>
          <cell r="M75">
            <v>5270000</v>
          </cell>
          <cell r="N75" t="str">
            <v>50%</v>
          </cell>
          <cell r="O75">
            <v>2480000</v>
          </cell>
          <cell r="P75">
            <v>0</v>
          </cell>
          <cell r="Q75">
            <v>155000</v>
          </cell>
          <cell r="R75">
            <v>2635000</v>
          </cell>
          <cell r="S75">
            <v>2480000</v>
          </cell>
          <cell r="T75">
            <v>0</v>
          </cell>
          <cell r="U75">
            <v>155000</v>
          </cell>
          <cell r="V75">
            <v>2635000</v>
          </cell>
          <cell r="W75">
            <v>0</v>
          </cell>
          <cell r="X75" t="str">
            <v>Nhóm Học bạ</v>
          </cell>
        </row>
        <row r="76">
          <cell r="B76" t="str">
            <v>21BA202</v>
          </cell>
          <cell r="C76" t="str">
            <v>21BA3</v>
          </cell>
          <cell r="D76" t="str">
            <v>Lê Linh Anh</v>
          </cell>
          <cell r="E76">
            <v>18</v>
          </cell>
          <cell r="F76">
            <v>0</v>
          </cell>
          <cell r="G76">
            <v>1</v>
          </cell>
          <cell r="H76">
            <v>19</v>
          </cell>
          <cell r="I76">
            <v>310000</v>
          </cell>
          <cell r="J76">
            <v>5580000</v>
          </cell>
          <cell r="K76">
            <v>0</v>
          </cell>
          <cell r="L76">
            <v>310000</v>
          </cell>
          <cell r="M76">
            <v>5890000</v>
          </cell>
          <cell r="N76" t="str">
            <v>50%</v>
          </cell>
          <cell r="O76">
            <v>2790000</v>
          </cell>
          <cell r="P76">
            <v>0</v>
          </cell>
          <cell r="Q76">
            <v>155000</v>
          </cell>
          <cell r="R76">
            <v>2945000</v>
          </cell>
          <cell r="S76">
            <v>2790000</v>
          </cell>
          <cell r="T76">
            <v>0</v>
          </cell>
          <cell r="U76">
            <v>155000</v>
          </cell>
          <cell r="V76">
            <v>2945000</v>
          </cell>
          <cell r="W76">
            <v>0</v>
          </cell>
          <cell r="X76" t="str">
            <v>Nhóm Học bạ</v>
          </cell>
        </row>
        <row r="77">
          <cell r="B77" t="str">
            <v>21BA238</v>
          </cell>
          <cell r="C77" t="str">
            <v>21BA3</v>
          </cell>
          <cell r="D77" t="str">
            <v>Trần Thị Yến Nhi</v>
          </cell>
          <cell r="E77">
            <v>18</v>
          </cell>
          <cell r="F77">
            <v>0</v>
          </cell>
          <cell r="G77">
            <v>1</v>
          </cell>
          <cell r="H77">
            <v>19</v>
          </cell>
          <cell r="I77">
            <v>310000</v>
          </cell>
          <cell r="J77">
            <v>5580000</v>
          </cell>
          <cell r="K77">
            <v>0</v>
          </cell>
          <cell r="L77">
            <v>310000</v>
          </cell>
          <cell r="M77">
            <v>5890000</v>
          </cell>
          <cell r="N77" t="str">
            <v>50%</v>
          </cell>
          <cell r="O77">
            <v>2790000</v>
          </cell>
          <cell r="P77">
            <v>0</v>
          </cell>
          <cell r="Q77">
            <v>155000</v>
          </cell>
          <cell r="R77">
            <v>2945000</v>
          </cell>
          <cell r="S77">
            <v>2790000</v>
          </cell>
          <cell r="T77">
            <v>0</v>
          </cell>
          <cell r="U77">
            <v>155000</v>
          </cell>
          <cell r="V77">
            <v>2945000</v>
          </cell>
          <cell r="W77">
            <v>0</v>
          </cell>
          <cell r="X77" t="str">
            <v>Nhóm Học bạ</v>
          </cell>
        </row>
        <row r="78">
          <cell r="B78" t="str">
            <v>21BA269</v>
          </cell>
          <cell r="C78" t="str">
            <v>21BA3</v>
          </cell>
          <cell r="D78" t="str">
            <v>Nguyễn Trần Hoài Ý</v>
          </cell>
          <cell r="E78">
            <v>19</v>
          </cell>
          <cell r="F78">
            <v>0</v>
          </cell>
          <cell r="G78">
            <v>1</v>
          </cell>
          <cell r="H78">
            <v>20</v>
          </cell>
          <cell r="I78">
            <v>310000</v>
          </cell>
          <cell r="J78">
            <v>5890000</v>
          </cell>
          <cell r="K78">
            <v>0</v>
          </cell>
          <cell r="L78">
            <v>310000</v>
          </cell>
          <cell r="M78">
            <v>6200000</v>
          </cell>
          <cell r="N78" t="str">
            <v>50%</v>
          </cell>
          <cell r="O78">
            <v>2945000</v>
          </cell>
          <cell r="P78">
            <v>0</v>
          </cell>
          <cell r="Q78">
            <v>155000</v>
          </cell>
          <cell r="R78">
            <v>3100000</v>
          </cell>
          <cell r="S78">
            <v>2945000</v>
          </cell>
          <cell r="T78">
            <v>0</v>
          </cell>
          <cell r="U78">
            <v>155000</v>
          </cell>
          <cell r="V78">
            <v>3100000</v>
          </cell>
          <cell r="W78">
            <v>0</v>
          </cell>
          <cell r="X78" t="str">
            <v>Nhóm Học bạ</v>
          </cell>
        </row>
        <row r="79">
          <cell r="B79" t="str">
            <v>21BA207</v>
          </cell>
          <cell r="C79" t="str">
            <v>21BA3</v>
          </cell>
          <cell r="D79" t="str">
            <v>Trần Thị Diễm</v>
          </cell>
          <cell r="E79">
            <v>18</v>
          </cell>
          <cell r="F79">
            <v>0</v>
          </cell>
          <cell r="G79">
            <v>1</v>
          </cell>
          <cell r="H79">
            <v>19</v>
          </cell>
          <cell r="I79">
            <v>310000</v>
          </cell>
          <cell r="J79">
            <v>5580000</v>
          </cell>
          <cell r="K79">
            <v>0</v>
          </cell>
          <cell r="L79">
            <v>310000</v>
          </cell>
          <cell r="M79">
            <v>5890000</v>
          </cell>
          <cell r="N79" t="str">
            <v>50%</v>
          </cell>
          <cell r="O79">
            <v>2790000</v>
          </cell>
          <cell r="P79">
            <v>0</v>
          </cell>
          <cell r="Q79">
            <v>155000</v>
          </cell>
          <cell r="R79">
            <v>2945000</v>
          </cell>
          <cell r="S79">
            <v>2790000</v>
          </cell>
          <cell r="T79">
            <v>0</v>
          </cell>
          <cell r="U79">
            <v>155000</v>
          </cell>
          <cell r="V79">
            <v>2945000</v>
          </cell>
          <cell r="W79">
            <v>0</v>
          </cell>
          <cell r="X79" t="str">
            <v>Nhóm Học bạ</v>
          </cell>
        </row>
        <row r="80">
          <cell r="B80" t="str">
            <v>21BA255</v>
          </cell>
          <cell r="C80" t="str">
            <v>21BA3</v>
          </cell>
          <cell r="D80" t="str">
            <v>Dương Thị Ngọc Trang</v>
          </cell>
          <cell r="E80">
            <v>19</v>
          </cell>
          <cell r="F80">
            <v>0</v>
          </cell>
          <cell r="G80">
            <v>1</v>
          </cell>
          <cell r="H80">
            <v>20</v>
          </cell>
          <cell r="I80">
            <v>310000</v>
          </cell>
          <cell r="J80">
            <v>5890000</v>
          </cell>
          <cell r="K80">
            <v>0</v>
          </cell>
          <cell r="L80">
            <v>310000</v>
          </cell>
          <cell r="M80">
            <v>6200000</v>
          </cell>
          <cell r="N80" t="str">
            <v>50%</v>
          </cell>
          <cell r="O80">
            <v>2945000</v>
          </cell>
          <cell r="P80">
            <v>0</v>
          </cell>
          <cell r="Q80">
            <v>155000</v>
          </cell>
          <cell r="R80">
            <v>3100000</v>
          </cell>
          <cell r="S80">
            <v>2945000</v>
          </cell>
          <cell r="T80">
            <v>0</v>
          </cell>
          <cell r="U80">
            <v>155000</v>
          </cell>
          <cell r="V80">
            <v>3100000</v>
          </cell>
          <cell r="W80">
            <v>0</v>
          </cell>
          <cell r="X80" t="str">
            <v>Nhóm Học bạ</v>
          </cell>
        </row>
        <row r="81">
          <cell r="B81" t="str">
            <v>21BA217</v>
          </cell>
          <cell r="C81" t="str">
            <v>21BA3</v>
          </cell>
          <cell r="D81" t="str">
            <v>Nguyễn Thị Xuân Hạ</v>
          </cell>
          <cell r="E81">
            <v>18</v>
          </cell>
          <cell r="F81">
            <v>0</v>
          </cell>
          <cell r="G81">
            <v>1</v>
          </cell>
          <cell r="H81">
            <v>19</v>
          </cell>
          <cell r="I81">
            <v>310000</v>
          </cell>
          <cell r="J81">
            <v>5580000</v>
          </cell>
          <cell r="K81">
            <v>0</v>
          </cell>
          <cell r="L81">
            <v>310000</v>
          </cell>
          <cell r="M81">
            <v>5890000</v>
          </cell>
          <cell r="N81" t="str">
            <v>50%</v>
          </cell>
          <cell r="O81">
            <v>2790000</v>
          </cell>
          <cell r="P81">
            <v>0</v>
          </cell>
          <cell r="Q81">
            <v>155000</v>
          </cell>
          <cell r="R81">
            <v>2945000</v>
          </cell>
          <cell r="S81">
            <v>2790000</v>
          </cell>
          <cell r="T81">
            <v>0</v>
          </cell>
          <cell r="U81">
            <v>155000</v>
          </cell>
          <cell r="V81">
            <v>2945000</v>
          </cell>
          <cell r="W81">
            <v>0</v>
          </cell>
          <cell r="X81" t="str">
            <v>Nhóm Học bạ</v>
          </cell>
        </row>
        <row r="82">
          <cell r="B82" t="str">
            <v>21BA216</v>
          </cell>
          <cell r="C82" t="str">
            <v>21BA3</v>
          </cell>
          <cell r="D82" t="str">
            <v>Lê Thị Thu Hà</v>
          </cell>
          <cell r="E82">
            <v>18</v>
          </cell>
          <cell r="F82">
            <v>0</v>
          </cell>
          <cell r="G82">
            <v>1</v>
          </cell>
          <cell r="H82">
            <v>19</v>
          </cell>
          <cell r="I82">
            <v>310000</v>
          </cell>
          <cell r="J82">
            <v>5580000</v>
          </cell>
          <cell r="K82">
            <v>0</v>
          </cell>
          <cell r="L82">
            <v>310000</v>
          </cell>
          <cell r="M82">
            <v>5890000</v>
          </cell>
          <cell r="N82" t="str">
            <v>50%</v>
          </cell>
          <cell r="O82">
            <v>2790000</v>
          </cell>
          <cell r="P82">
            <v>0</v>
          </cell>
          <cell r="Q82">
            <v>155000</v>
          </cell>
          <cell r="R82">
            <v>2945000</v>
          </cell>
          <cell r="S82">
            <v>2790000</v>
          </cell>
          <cell r="T82">
            <v>0</v>
          </cell>
          <cell r="U82">
            <v>155000</v>
          </cell>
          <cell r="V82">
            <v>2945000</v>
          </cell>
          <cell r="W82">
            <v>0</v>
          </cell>
          <cell r="X82" t="str">
            <v>Nhóm Học bạ</v>
          </cell>
        </row>
        <row r="83">
          <cell r="B83" t="str">
            <v>21BA221</v>
          </cell>
          <cell r="C83" t="str">
            <v>21BA3</v>
          </cell>
          <cell r="D83" t="str">
            <v>Võ Thị Thu Hiền</v>
          </cell>
          <cell r="E83">
            <v>18</v>
          </cell>
          <cell r="F83">
            <v>0</v>
          </cell>
          <cell r="G83">
            <v>1</v>
          </cell>
          <cell r="H83">
            <v>19</v>
          </cell>
          <cell r="I83">
            <v>310000</v>
          </cell>
          <cell r="J83">
            <v>5580000</v>
          </cell>
          <cell r="K83">
            <v>0</v>
          </cell>
          <cell r="L83">
            <v>310000</v>
          </cell>
          <cell r="M83">
            <v>5890000</v>
          </cell>
          <cell r="N83" t="str">
            <v>50%</v>
          </cell>
          <cell r="O83">
            <v>2790000</v>
          </cell>
          <cell r="P83">
            <v>0</v>
          </cell>
          <cell r="Q83">
            <v>155000</v>
          </cell>
          <cell r="R83">
            <v>2945000</v>
          </cell>
          <cell r="S83">
            <v>2790000</v>
          </cell>
          <cell r="T83">
            <v>0</v>
          </cell>
          <cell r="U83">
            <v>155000</v>
          </cell>
          <cell r="V83">
            <v>2945000</v>
          </cell>
          <cell r="W83">
            <v>0</v>
          </cell>
          <cell r="X83" t="str">
            <v>Nhóm Học bạ</v>
          </cell>
        </row>
        <row r="84">
          <cell r="B84" t="str">
            <v>21BA253</v>
          </cell>
          <cell r="C84" t="str">
            <v>21BA3</v>
          </cell>
          <cell r="D84" t="str">
            <v>Võ Thị Diệu Thương</v>
          </cell>
          <cell r="E84">
            <v>16</v>
          </cell>
          <cell r="F84">
            <v>0</v>
          </cell>
          <cell r="G84">
            <v>1</v>
          </cell>
          <cell r="H84">
            <v>17</v>
          </cell>
          <cell r="I84">
            <v>310000</v>
          </cell>
          <cell r="J84">
            <v>4960000</v>
          </cell>
          <cell r="K84">
            <v>0</v>
          </cell>
          <cell r="L84">
            <v>310000</v>
          </cell>
          <cell r="M84">
            <v>5270000</v>
          </cell>
          <cell r="N84" t="str">
            <v>50%</v>
          </cell>
          <cell r="O84">
            <v>2480000</v>
          </cell>
          <cell r="P84">
            <v>0</v>
          </cell>
          <cell r="Q84">
            <v>155000</v>
          </cell>
          <cell r="R84">
            <v>2635000</v>
          </cell>
          <cell r="S84">
            <v>2480000</v>
          </cell>
          <cell r="T84">
            <v>0</v>
          </cell>
          <cell r="U84">
            <v>155000</v>
          </cell>
          <cell r="V84">
            <v>2635000</v>
          </cell>
          <cell r="W84">
            <v>0</v>
          </cell>
          <cell r="X84" t="str">
            <v>Nhóm Học bạ</v>
          </cell>
        </row>
        <row r="85">
          <cell r="B85" t="str">
            <v>21BA225</v>
          </cell>
          <cell r="C85" t="str">
            <v>21BA3</v>
          </cell>
          <cell r="D85" t="str">
            <v>Phan Văn Hoàn</v>
          </cell>
          <cell r="E85">
            <v>16</v>
          </cell>
          <cell r="F85">
            <v>0</v>
          </cell>
          <cell r="G85">
            <v>1</v>
          </cell>
          <cell r="H85">
            <v>17</v>
          </cell>
          <cell r="I85">
            <v>310000</v>
          </cell>
          <cell r="J85">
            <v>4960000</v>
          </cell>
          <cell r="K85">
            <v>0</v>
          </cell>
          <cell r="L85">
            <v>310000</v>
          </cell>
          <cell r="M85">
            <v>5270000</v>
          </cell>
          <cell r="N85" t="str">
            <v>50%</v>
          </cell>
          <cell r="O85">
            <v>2480000</v>
          </cell>
          <cell r="P85">
            <v>0</v>
          </cell>
          <cell r="Q85">
            <v>155000</v>
          </cell>
          <cell r="R85">
            <v>2635000</v>
          </cell>
          <cell r="S85">
            <v>2480000</v>
          </cell>
          <cell r="T85">
            <v>0</v>
          </cell>
          <cell r="U85">
            <v>155000</v>
          </cell>
          <cell r="V85">
            <v>2635000</v>
          </cell>
          <cell r="W85">
            <v>0</v>
          </cell>
          <cell r="X85" t="str">
            <v>Nhóm Học bạ</v>
          </cell>
        </row>
        <row r="86">
          <cell r="B86" t="str">
            <v>21BA270</v>
          </cell>
          <cell r="C86" t="str">
            <v>21BA3</v>
          </cell>
          <cell r="D86" t="str">
            <v>Trần Thị Như Ý</v>
          </cell>
          <cell r="E86">
            <v>19</v>
          </cell>
          <cell r="F86">
            <v>0</v>
          </cell>
          <cell r="G86">
            <v>1</v>
          </cell>
          <cell r="H86">
            <v>20</v>
          </cell>
          <cell r="I86">
            <v>310000</v>
          </cell>
          <cell r="J86">
            <v>5890000</v>
          </cell>
          <cell r="K86">
            <v>0</v>
          </cell>
          <cell r="L86">
            <v>310000</v>
          </cell>
          <cell r="M86">
            <v>6200000</v>
          </cell>
          <cell r="N86" t="str">
            <v>50%</v>
          </cell>
          <cell r="O86">
            <v>2945000</v>
          </cell>
          <cell r="P86">
            <v>0</v>
          </cell>
          <cell r="Q86">
            <v>155000</v>
          </cell>
          <cell r="R86">
            <v>3100000</v>
          </cell>
          <cell r="S86">
            <v>2945000</v>
          </cell>
          <cell r="T86">
            <v>0</v>
          </cell>
          <cell r="U86">
            <v>155000</v>
          </cell>
          <cell r="V86">
            <v>3100000</v>
          </cell>
          <cell r="W86">
            <v>0</v>
          </cell>
          <cell r="X86" t="str">
            <v>Nhóm Học bạ</v>
          </cell>
        </row>
        <row r="87">
          <cell r="B87" t="str">
            <v>21BA246</v>
          </cell>
          <cell r="C87" t="str">
            <v>21BA3</v>
          </cell>
          <cell r="D87" t="str">
            <v>Vương Hoa Phượng</v>
          </cell>
          <cell r="E87">
            <v>19</v>
          </cell>
          <cell r="F87">
            <v>0</v>
          </cell>
          <cell r="G87">
            <v>1</v>
          </cell>
          <cell r="H87">
            <v>20</v>
          </cell>
          <cell r="I87">
            <v>310000</v>
          </cell>
          <cell r="J87">
            <v>5890000</v>
          </cell>
          <cell r="K87">
            <v>0</v>
          </cell>
          <cell r="L87">
            <v>310000</v>
          </cell>
          <cell r="M87">
            <v>6200000</v>
          </cell>
          <cell r="N87" t="str">
            <v>50%</v>
          </cell>
          <cell r="O87">
            <v>2945000</v>
          </cell>
          <cell r="P87">
            <v>0</v>
          </cell>
          <cell r="Q87">
            <v>155000</v>
          </cell>
          <cell r="R87">
            <v>3100000</v>
          </cell>
          <cell r="S87">
            <v>2945000</v>
          </cell>
          <cell r="T87">
            <v>0</v>
          </cell>
          <cell r="U87">
            <v>155000</v>
          </cell>
          <cell r="V87">
            <v>3100000</v>
          </cell>
          <cell r="W87">
            <v>0</v>
          </cell>
          <cell r="X87" t="str">
            <v>Nhóm Học bạ</v>
          </cell>
        </row>
        <row r="88">
          <cell r="B88" t="str">
            <v>21BA277</v>
          </cell>
          <cell r="C88" t="str">
            <v>21BA3</v>
          </cell>
          <cell r="D88" t="str">
            <v>Trần Thị Yến Diễm</v>
          </cell>
          <cell r="E88">
            <v>18</v>
          </cell>
          <cell r="F88">
            <v>0</v>
          </cell>
          <cell r="G88">
            <v>1</v>
          </cell>
          <cell r="H88">
            <v>19</v>
          </cell>
          <cell r="I88">
            <v>310000</v>
          </cell>
          <cell r="J88">
            <v>5580000</v>
          </cell>
          <cell r="K88">
            <v>0</v>
          </cell>
          <cell r="L88">
            <v>310000</v>
          </cell>
          <cell r="M88">
            <v>5890000</v>
          </cell>
          <cell r="N88" t="str">
            <v>50%</v>
          </cell>
          <cell r="O88">
            <v>2790000</v>
          </cell>
          <cell r="P88">
            <v>0</v>
          </cell>
          <cell r="Q88">
            <v>155000</v>
          </cell>
          <cell r="R88">
            <v>2945000</v>
          </cell>
          <cell r="S88">
            <v>2790000</v>
          </cell>
          <cell r="T88">
            <v>0</v>
          </cell>
          <cell r="U88">
            <v>155000</v>
          </cell>
          <cell r="V88">
            <v>2945000</v>
          </cell>
          <cell r="W88">
            <v>0</v>
          </cell>
          <cell r="X88" t="str">
            <v>Nhóm Học bạ</v>
          </cell>
        </row>
        <row r="89">
          <cell r="B89" t="str">
            <v>21BA241</v>
          </cell>
          <cell r="C89" t="str">
            <v>21BA3</v>
          </cell>
          <cell r="D89" t="str">
            <v>Thân Thị Ngọc Oanh</v>
          </cell>
          <cell r="E89">
            <v>19</v>
          </cell>
          <cell r="F89">
            <v>0</v>
          </cell>
          <cell r="G89">
            <v>1</v>
          </cell>
          <cell r="H89">
            <v>20</v>
          </cell>
          <cell r="I89">
            <v>310000</v>
          </cell>
          <cell r="J89">
            <v>5890000</v>
          </cell>
          <cell r="K89">
            <v>0</v>
          </cell>
          <cell r="L89">
            <v>310000</v>
          </cell>
          <cell r="M89">
            <v>6200000</v>
          </cell>
          <cell r="N89" t="str">
            <v>50%</v>
          </cell>
          <cell r="O89">
            <v>2945000</v>
          </cell>
          <cell r="P89">
            <v>0</v>
          </cell>
          <cell r="Q89">
            <v>155000</v>
          </cell>
          <cell r="R89">
            <v>3100000</v>
          </cell>
          <cell r="S89">
            <v>2945000</v>
          </cell>
          <cell r="T89">
            <v>0</v>
          </cell>
          <cell r="U89">
            <v>155000</v>
          </cell>
          <cell r="V89">
            <v>3100000</v>
          </cell>
          <cell r="W89">
            <v>0</v>
          </cell>
          <cell r="X89" t="str">
            <v>Nhóm Học bạ</v>
          </cell>
        </row>
        <row r="90">
          <cell r="B90" t="str">
            <v>21BA215</v>
          </cell>
          <cell r="C90" t="str">
            <v>21BA3</v>
          </cell>
          <cell r="D90" t="str">
            <v>Nguyễn Thùy Quỳnh Giang</v>
          </cell>
          <cell r="E90">
            <v>16</v>
          </cell>
          <cell r="F90">
            <v>0</v>
          </cell>
          <cell r="G90">
            <v>1</v>
          </cell>
          <cell r="H90">
            <v>17</v>
          </cell>
          <cell r="I90">
            <v>310000</v>
          </cell>
          <cell r="J90">
            <v>4960000</v>
          </cell>
          <cell r="K90">
            <v>0</v>
          </cell>
          <cell r="L90">
            <v>310000</v>
          </cell>
          <cell r="M90">
            <v>5270000</v>
          </cell>
          <cell r="N90" t="str">
            <v>50%</v>
          </cell>
          <cell r="O90">
            <v>2480000</v>
          </cell>
          <cell r="P90">
            <v>0</v>
          </cell>
          <cell r="Q90">
            <v>155000</v>
          </cell>
          <cell r="R90">
            <v>2635000</v>
          </cell>
          <cell r="S90">
            <v>2480000</v>
          </cell>
          <cell r="T90">
            <v>0</v>
          </cell>
          <cell r="U90">
            <v>155000</v>
          </cell>
          <cell r="V90">
            <v>2635000</v>
          </cell>
          <cell r="W90">
            <v>0</v>
          </cell>
          <cell r="X90" t="str">
            <v>Nhóm Học bạ</v>
          </cell>
        </row>
        <row r="91">
          <cell r="B91" t="str">
            <v>21CE022</v>
          </cell>
          <cell r="C91" t="str">
            <v>21CE1</v>
          </cell>
          <cell r="D91" t="str">
            <v>Trương Tiến Hoàng</v>
          </cell>
          <cell r="E91">
            <v>18</v>
          </cell>
          <cell r="F91">
            <v>0</v>
          </cell>
          <cell r="G91">
            <v>1</v>
          </cell>
          <cell r="H91">
            <v>19</v>
          </cell>
          <cell r="I91">
            <v>337000</v>
          </cell>
          <cell r="J91">
            <v>6066000</v>
          </cell>
          <cell r="K91">
            <v>0</v>
          </cell>
          <cell r="L91">
            <v>337000</v>
          </cell>
          <cell r="M91">
            <v>6403000</v>
          </cell>
          <cell r="N91" t="str">
            <v>50%</v>
          </cell>
          <cell r="O91">
            <v>3033000</v>
          </cell>
          <cell r="P91">
            <v>0</v>
          </cell>
          <cell r="Q91">
            <v>168500</v>
          </cell>
          <cell r="R91">
            <v>3201500</v>
          </cell>
          <cell r="S91">
            <v>3033000</v>
          </cell>
          <cell r="T91">
            <v>0</v>
          </cell>
          <cell r="U91">
            <v>168500</v>
          </cell>
          <cell r="V91">
            <v>3201500</v>
          </cell>
          <cell r="W91">
            <v>0</v>
          </cell>
          <cell r="X91" t="str">
            <v>Nhóm Học bạ</v>
          </cell>
        </row>
        <row r="92">
          <cell r="B92" t="str">
            <v>21CE049</v>
          </cell>
          <cell r="C92" t="str">
            <v>21CE1</v>
          </cell>
          <cell r="D92" t="str">
            <v>Trần Cao Thiên</v>
          </cell>
          <cell r="E92">
            <v>18</v>
          </cell>
          <cell r="F92">
            <v>0</v>
          </cell>
          <cell r="G92">
            <v>1</v>
          </cell>
          <cell r="H92">
            <v>19</v>
          </cell>
          <cell r="I92">
            <v>337000</v>
          </cell>
          <cell r="J92">
            <v>6066000</v>
          </cell>
          <cell r="K92">
            <v>0</v>
          </cell>
          <cell r="L92">
            <v>337000</v>
          </cell>
          <cell r="M92">
            <v>6403000</v>
          </cell>
          <cell r="N92" t="str">
            <v>50%</v>
          </cell>
          <cell r="O92">
            <v>3033000</v>
          </cell>
          <cell r="P92">
            <v>0</v>
          </cell>
          <cell r="Q92">
            <v>168500</v>
          </cell>
          <cell r="R92">
            <v>3201500</v>
          </cell>
          <cell r="S92">
            <v>3033000</v>
          </cell>
          <cell r="T92">
            <v>0</v>
          </cell>
          <cell r="U92">
            <v>168500</v>
          </cell>
          <cell r="V92">
            <v>3201500</v>
          </cell>
          <cell r="W92">
            <v>0</v>
          </cell>
          <cell r="X92" t="str">
            <v>Nhóm Học bạ</v>
          </cell>
        </row>
        <row r="93">
          <cell r="B93" t="str">
            <v>21CE089</v>
          </cell>
          <cell r="C93" t="str">
            <v>21CE2</v>
          </cell>
          <cell r="D93" t="str">
            <v>Tôn Thất Gia Hoàng</v>
          </cell>
          <cell r="E93">
            <v>19</v>
          </cell>
          <cell r="F93">
            <v>0</v>
          </cell>
          <cell r="G93">
            <v>1</v>
          </cell>
          <cell r="H93">
            <v>20</v>
          </cell>
          <cell r="I93">
            <v>337000</v>
          </cell>
          <cell r="J93">
            <v>6403000</v>
          </cell>
          <cell r="K93">
            <v>0</v>
          </cell>
          <cell r="L93">
            <v>337000</v>
          </cell>
          <cell r="M93">
            <v>6740000</v>
          </cell>
          <cell r="N93" t="str">
            <v>50%</v>
          </cell>
          <cell r="O93">
            <v>3201500</v>
          </cell>
          <cell r="P93">
            <v>0</v>
          </cell>
          <cell r="Q93">
            <v>168500</v>
          </cell>
          <cell r="R93">
            <v>3370000</v>
          </cell>
          <cell r="S93">
            <v>3201500</v>
          </cell>
          <cell r="T93">
            <v>0</v>
          </cell>
          <cell r="U93">
            <v>168500</v>
          </cell>
          <cell r="V93">
            <v>3370000</v>
          </cell>
          <cell r="W93">
            <v>0</v>
          </cell>
          <cell r="X93" t="str">
            <v>Nhóm Học bạ</v>
          </cell>
        </row>
        <row r="94">
          <cell r="B94" t="str">
            <v>21CE105</v>
          </cell>
          <cell r="C94" t="str">
            <v>21CE2</v>
          </cell>
          <cell r="D94" t="str">
            <v>Trần Thanh Nhật</v>
          </cell>
          <cell r="E94">
            <v>15</v>
          </cell>
          <cell r="F94">
            <v>0</v>
          </cell>
          <cell r="G94">
            <v>0</v>
          </cell>
          <cell r="H94">
            <v>15</v>
          </cell>
          <cell r="I94">
            <v>337000</v>
          </cell>
          <cell r="J94">
            <v>5055000</v>
          </cell>
          <cell r="K94">
            <v>0</v>
          </cell>
          <cell r="L94">
            <v>0</v>
          </cell>
          <cell r="M94">
            <v>5055000</v>
          </cell>
          <cell r="N94" t="str">
            <v>50%</v>
          </cell>
          <cell r="O94">
            <v>2527500</v>
          </cell>
          <cell r="P94">
            <v>0</v>
          </cell>
          <cell r="Q94">
            <v>0</v>
          </cell>
          <cell r="R94">
            <v>2527500</v>
          </cell>
          <cell r="S94">
            <v>2527500</v>
          </cell>
          <cell r="T94">
            <v>0</v>
          </cell>
          <cell r="U94">
            <v>0</v>
          </cell>
          <cell r="V94">
            <v>2527500</v>
          </cell>
          <cell r="W94">
            <v>0</v>
          </cell>
          <cell r="X94" t="str">
            <v>Nhóm Học bạ</v>
          </cell>
        </row>
        <row r="95">
          <cell r="B95" t="str">
            <v>21DA045</v>
          </cell>
          <cell r="C95" t="str">
            <v>21DA</v>
          </cell>
          <cell r="D95" t="str">
            <v>Lương Thị Nhứt Sương</v>
          </cell>
          <cell r="E95">
            <v>16</v>
          </cell>
          <cell r="F95">
            <v>0</v>
          </cell>
          <cell r="G95">
            <v>1</v>
          </cell>
          <cell r="H95">
            <v>17</v>
          </cell>
          <cell r="I95">
            <v>337000</v>
          </cell>
          <cell r="J95">
            <v>5392000</v>
          </cell>
          <cell r="K95">
            <v>0</v>
          </cell>
          <cell r="L95">
            <v>337000</v>
          </cell>
          <cell r="M95">
            <v>5729000</v>
          </cell>
          <cell r="N95" t="str">
            <v>50%</v>
          </cell>
          <cell r="O95">
            <v>2696000</v>
          </cell>
          <cell r="P95">
            <v>0</v>
          </cell>
          <cell r="Q95">
            <v>168500</v>
          </cell>
          <cell r="R95">
            <v>2864500</v>
          </cell>
          <cell r="S95">
            <v>2696000</v>
          </cell>
          <cell r="T95">
            <v>0</v>
          </cell>
          <cell r="U95">
            <v>168500</v>
          </cell>
          <cell r="V95">
            <v>2864500</v>
          </cell>
          <cell r="W95">
            <v>0</v>
          </cell>
          <cell r="X95" t="str">
            <v>Nhóm Học bạ</v>
          </cell>
        </row>
        <row r="96">
          <cell r="B96" t="str">
            <v>21DA064</v>
          </cell>
          <cell r="C96" t="str">
            <v>21DA</v>
          </cell>
          <cell r="D96" t="str">
            <v>Ngô Lê Tú Uyên</v>
          </cell>
          <cell r="E96">
            <v>16</v>
          </cell>
          <cell r="F96">
            <v>0</v>
          </cell>
          <cell r="G96">
            <v>1</v>
          </cell>
          <cell r="H96">
            <v>17</v>
          </cell>
          <cell r="I96">
            <v>337000</v>
          </cell>
          <cell r="J96">
            <v>5392000</v>
          </cell>
          <cell r="K96">
            <v>0</v>
          </cell>
          <cell r="L96">
            <v>337000</v>
          </cell>
          <cell r="M96">
            <v>5729000</v>
          </cell>
          <cell r="N96" t="str">
            <v>50%</v>
          </cell>
          <cell r="O96">
            <v>2696000</v>
          </cell>
          <cell r="P96">
            <v>0</v>
          </cell>
          <cell r="Q96">
            <v>168500</v>
          </cell>
          <cell r="R96">
            <v>2864500</v>
          </cell>
          <cell r="S96">
            <v>2696000</v>
          </cell>
          <cell r="T96">
            <v>0</v>
          </cell>
          <cell r="U96">
            <v>168500</v>
          </cell>
          <cell r="V96">
            <v>2864500</v>
          </cell>
          <cell r="W96">
            <v>0</v>
          </cell>
          <cell r="X96" t="str">
            <v>Nhóm Học bạ</v>
          </cell>
        </row>
        <row r="97">
          <cell r="B97" t="str">
            <v>21DA054</v>
          </cell>
          <cell r="C97" t="str">
            <v>21DA</v>
          </cell>
          <cell r="D97" t="str">
            <v>Nguyễn Thị Minh Thư</v>
          </cell>
          <cell r="E97">
            <v>16</v>
          </cell>
          <cell r="F97">
            <v>0</v>
          </cell>
          <cell r="G97">
            <v>1</v>
          </cell>
          <cell r="H97">
            <v>17</v>
          </cell>
          <cell r="I97">
            <v>337000</v>
          </cell>
          <cell r="J97">
            <v>5392000</v>
          </cell>
          <cell r="K97">
            <v>0</v>
          </cell>
          <cell r="L97">
            <v>337000</v>
          </cell>
          <cell r="M97">
            <v>5729000</v>
          </cell>
          <cell r="N97" t="str">
            <v>50%</v>
          </cell>
          <cell r="O97">
            <v>2696000</v>
          </cell>
          <cell r="P97">
            <v>0</v>
          </cell>
          <cell r="Q97">
            <v>168500</v>
          </cell>
          <cell r="R97">
            <v>2864500</v>
          </cell>
          <cell r="S97">
            <v>2696000</v>
          </cell>
          <cell r="T97">
            <v>0</v>
          </cell>
          <cell r="U97">
            <v>168500</v>
          </cell>
          <cell r="V97">
            <v>2864500</v>
          </cell>
          <cell r="W97">
            <v>0</v>
          </cell>
          <cell r="X97" t="str">
            <v>Nhóm Học bạ</v>
          </cell>
        </row>
        <row r="98">
          <cell r="B98" t="str">
            <v>21EL060</v>
          </cell>
          <cell r="C98" t="str">
            <v>21EL</v>
          </cell>
          <cell r="D98" t="str">
            <v>Nguyễn Thị Thu Thảo</v>
          </cell>
          <cell r="E98">
            <v>16</v>
          </cell>
          <cell r="F98">
            <v>0</v>
          </cell>
          <cell r="G98">
            <v>1</v>
          </cell>
          <cell r="H98">
            <v>17</v>
          </cell>
          <cell r="I98">
            <v>310000</v>
          </cell>
          <cell r="J98">
            <v>4960000</v>
          </cell>
          <cell r="K98">
            <v>0</v>
          </cell>
          <cell r="L98">
            <v>310000</v>
          </cell>
          <cell r="M98">
            <v>5270000</v>
          </cell>
          <cell r="N98" t="str">
            <v>50%</v>
          </cell>
          <cell r="O98">
            <v>2480000</v>
          </cell>
          <cell r="P98">
            <v>0</v>
          </cell>
          <cell r="Q98">
            <v>155000</v>
          </cell>
          <cell r="R98">
            <v>2635000</v>
          </cell>
          <cell r="S98">
            <v>2480000</v>
          </cell>
          <cell r="T98">
            <v>0</v>
          </cell>
          <cell r="U98">
            <v>155000</v>
          </cell>
          <cell r="V98">
            <v>2635000</v>
          </cell>
          <cell r="W98">
            <v>0</v>
          </cell>
          <cell r="X98" t="str">
            <v>Nhóm Học bạ</v>
          </cell>
        </row>
        <row r="99">
          <cell r="B99" t="str">
            <v>21EL017</v>
          </cell>
          <cell r="C99" t="str">
            <v>21EL</v>
          </cell>
          <cell r="D99" t="str">
            <v>Ngô Phi Hiếu</v>
          </cell>
          <cell r="E99">
            <v>20</v>
          </cell>
          <cell r="F99">
            <v>0</v>
          </cell>
          <cell r="G99">
            <v>1</v>
          </cell>
          <cell r="H99">
            <v>21</v>
          </cell>
          <cell r="I99">
            <v>310000</v>
          </cell>
          <cell r="J99">
            <v>6200000</v>
          </cell>
          <cell r="K99">
            <v>0</v>
          </cell>
          <cell r="L99">
            <v>310000</v>
          </cell>
          <cell r="M99">
            <v>6510000</v>
          </cell>
          <cell r="N99" t="str">
            <v>50%</v>
          </cell>
          <cell r="O99">
            <v>3100000</v>
          </cell>
          <cell r="P99">
            <v>0</v>
          </cell>
          <cell r="Q99">
            <v>155000</v>
          </cell>
          <cell r="R99">
            <v>3255000</v>
          </cell>
          <cell r="S99">
            <v>3100000</v>
          </cell>
          <cell r="T99">
            <v>0</v>
          </cell>
          <cell r="U99">
            <v>155000</v>
          </cell>
          <cell r="V99">
            <v>3255000</v>
          </cell>
          <cell r="W99">
            <v>0</v>
          </cell>
          <cell r="X99" t="str">
            <v>Nhóm Học bạ</v>
          </cell>
        </row>
        <row r="100">
          <cell r="B100" t="str">
            <v>21EL057</v>
          </cell>
          <cell r="C100" t="str">
            <v>21EL</v>
          </cell>
          <cell r="D100" t="str">
            <v>Trương Quốc Tài</v>
          </cell>
          <cell r="E100">
            <v>18</v>
          </cell>
          <cell r="F100">
            <v>0</v>
          </cell>
          <cell r="G100">
            <v>1</v>
          </cell>
          <cell r="H100">
            <v>19</v>
          </cell>
          <cell r="I100">
            <v>310000</v>
          </cell>
          <cell r="J100">
            <v>5580000</v>
          </cell>
          <cell r="K100">
            <v>0</v>
          </cell>
          <cell r="L100">
            <v>310000</v>
          </cell>
          <cell r="M100">
            <v>5890000</v>
          </cell>
          <cell r="N100" t="str">
            <v>50%</v>
          </cell>
          <cell r="O100">
            <v>2790000</v>
          </cell>
          <cell r="P100">
            <v>0</v>
          </cell>
          <cell r="Q100">
            <v>155000</v>
          </cell>
          <cell r="R100">
            <v>2945000</v>
          </cell>
          <cell r="S100">
            <v>2790000</v>
          </cell>
          <cell r="T100">
            <v>0</v>
          </cell>
          <cell r="U100">
            <v>155000</v>
          </cell>
          <cell r="V100">
            <v>2945000</v>
          </cell>
          <cell r="W100">
            <v>0</v>
          </cell>
          <cell r="X100" t="str">
            <v>Nhóm Học bạ</v>
          </cell>
        </row>
        <row r="101">
          <cell r="B101" t="str">
            <v>21EL077</v>
          </cell>
          <cell r="C101" t="str">
            <v>21EL</v>
          </cell>
          <cell r="D101" t="str">
            <v>Nguyễn Lê Tố Uyên</v>
          </cell>
          <cell r="E101">
            <v>18</v>
          </cell>
          <cell r="F101">
            <v>0</v>
          </cell>
          <cell r="G101">
            <v>1</v>
          </cell>
          <cell r="H101">
            <v>19</v>
          </cell>
          <cell r="I101">
            <v>310000</v>
          </cell>
          <cell r="J101">
            <v>5580000</v>
          </cell>
          <cell r="K101">
            <v>0</v>
          </cell>
          <cell r="L101">
            <v>310000</v>
          </cell>
          <cell r="M101">
            <v>5890000</v>
          </cell>
          <cell r="N101" t="str">
            <v>50%</v>
          </cell>
          <cell r="O101">
            <v>2790000</v>
          </cell>
          <cell r="P101">
            <v>0</v>
          </cell>
          <cell r="Q101">
            <v>155000</v>
          </cell>
          <cell r="R101">
            <v>2945000</v>
          </cell>
          <cell r="S101">
            <v>2790000</v>
          </cell>
          <cell r="T101">
            <v>0</v>
          </cell>
          <cell r="U101">
            <v>155000</v>
          </cell>
          <cell r="V101">
            <v>2945000</v>
          </cell>
          <cell r="W101">
            <v>0</v>
          </cell>
          <cell r="X101" t="str">
            <v>Nhóm Học bạ</v>
          </cell>
        </row>
        <row r="102">
          <cell r="B102" t="str">
            <v>21EL008</v>
          </cell>
          <cell r="C102" t="str">
            <v>21EL</v>
          </cell>
          <cell r="D102" t="str">
            <v>Nguyễn Khánh Dương</v>
          </cell>
          <cell r="E102">
            <v>18</v>
          </cell>
          <cell r="F102">
            <v>0</v>
          </cell>
          <cell r="G102">
            <v>1</v>
          </cell>
          <cell r="H102">
            <v>19</v>
          </cell>
          <cell r="I102">
            <v>310000</v>
          </cell>
          <cell r="J102">
            <v>5580000</v>
          </cell>
          <cell r="K102">
            <v>0</v>
          </cell>
          <cell r="L102">
            <v>310000</v>
          </cell>
          <cell r="M102">
            <v>5890000</v>
          </cell>
          <cell r="N102" t="str">
            <v>50%</v>
          </cell>
          <cell r="O102">
            <v>2790000</v>
          </cell>
          <cell r="P102">
            <v>0</v>
          </cell>
          <cell r="Q102">
            <v>155000</v>
          </cell>
          <cell r="R102">
            <v>2945000</v>
          </cell>
          <cell r="S102">
            <v>2790000</v>
          </cell>
          <cell r="T102">
            <v>0</v>
          </cell>
          <cell r="U102">
            <v>155000</v>
          </cell>
          <cell r="V102">
            <v>2945000</v>
          </cell>
          <cell r="W102">
            <v>0</v>
          </cell>
          <cell r="X102" t="str">
            <v>Nhóm Học bạ</v>
          </cell>
        </row>
        <row r="103">
          <cell r="B103" t="str">
            <v>21EL026</v>
          </cell>
          <cell r="C103" t="str">
            <v>21EL</v>
          </cell>
          <cell r="D103" t="str">
            <v>Phạm Thị Thùy Linh</v>
          </cell>
          <cell r="E103">
            <v>16</v>
          </cell>
          <cell r="F103">
            <v>0</v>
          </cell>
          <cell r="G103">
            <v>1</v>
          </cell>
          <cell r="H103">
            <v>17</v>
          </cell>
          <cell r="I103">
            <v>310000</v>
          </cell>
          <cell r="J103">
            <v>4960000</v>
          </cell>
          <cell r="K103">
            <v>0</v>
          </cell>
          <cell r="L103">
            <v>310000</v>
          </cell>
          <cell r="M103">
            <v>5270000</v>
          </cell>
          <cell r="N103" t="str">
            <v>50%</v>
          </cell>
          <cell r="O103">
            <v>2480000</v>
          </cell>
          <cell r="P103">
            <v>0</v>
          </cell>
          <cell r="Q103">
            <v>155000</v>
          </cell>
          <cell r="R103">
            <v>2635000</v>
          </cell>
          <cell r="S103">
            <v>2480000</v>
          </cell>
          <cell r="T103">
            <v>0</v>
          </cell>
          <cell r="U103">
            <v>155000</v>
          </cell>
          <cell r="V103">
            <v>2635000</v>
          </cell>
          <cell r="W103" t="str">
            <v>Nhóm học bạ - 24 điểm</v>
          </cell>
          <cell r="X103" t="str">
            <v>Nhóm Học bạ</v>
          </cell>
        </row>
        <row r="104">
          <cell r="B104" t="str">
            <v>21EL066</v>
          </cell>
          <cell r="C104" t="str">
            <v>21EL</v>
          </cell>
          <cell r="D104" t="str">
            <v>Nguyễn Ngọc Thiên Thy</v>
          </cell>
          <cell r="E104">
            <v>16</v>
          </cell>
          <cell r="F104">
            <v>0</v>
          </cell>
          <cell r="G104">
            <v>1</v>
          </cell>
          <cell r="H104">
            <v>17</v>
          </cell>
          <cell r="I104">
            <v>310000</v>
          </cell>
          <cell r="J104">
            <v>4960000</v>
          </cell>
          <cell r="K104">
            <v>0</v>
          </cell>
          <cell r="L104">
            <v>310000</v>
          </cell>
          <cell r="M104">
            <v>5270000</v>
          </cell>
          <cell r="N104" t="str">
            <v>50%</v>
          </cell>
          <cell r="O104">
            <v>2480000</v>
          </cell>
          <cell r="P104">
            <v>0</v>
          </cell>
          <cell r="Q104">
            <v>155000</v>
          </cell>
          <cell r="R104">
            <v>2635000</v>
          </cell>
          <cell r="S104">
            <v>2480000</v>
          </cell>
          <cell r="T104">
            <v>0</v>
          </cell>
          <cell r="U104">
            <v>155000</v>
          </cell>
          <cell r="V104">
            <v>2635000</v>
          </cell>
          <cell r="W104">
            <v>0</v>
          </cell>
          <cell r="X104" t="str">
            <v>Nhóm Học bạ</v>
          </cell>
        </row>
        <row r="105">
          <cell r="B105" t="str">
            <v>21EL006</v>
          </cell>
          <cell r="C105" t="str">
            <v>21EL</v>
          </cell>
          <cell r="D105" t="str">
            <v>Hồ Thị Nhật Đoan</v>
          </cell>
          <cell r="E105">
            <v>18</v>
          </cell>
          <cell r="F105">
            <v>0</v>
          </cell>
          <cell r="G105">
            <v>1</v>
          </cell>
          <cell r="H105">
            <v>19</v>
          </cell>
          <cell r="I105">
            <v>310000</v>
          </cell>
          <cell r="J105">
            <v>5580000</v>
          </cell>
          <cell r="K105">
            <v>0</v>
          </cell>
          <cell r="L105">
            <v>310000</v>
          </cell>
          <cell r="M105">
            <v>5890000</v>
          </cell>
          <cell r="N105" t="str">
            <v>50%</v>
          </cell>
          <cell r="O105">
            <v>2790000</v>
          </cell>
          <cell r="P105">
            <v>0</v>
          </cell>
          <cell r="Q105">
            <v>155000</v>
          </cell>
          <cell r="R105">
            <v>2945000</v>
          </cell>
          <cell r="S105">
            <v>2790000</v>
          </cell>
          <cell r="T105">
            <v>0</v>
          </cell>
          <cell r="U105">
            <v>155000</v>
          </cell>
          <cell r="V105">
            <v>2945000</v>
          </cell>
          <cell r="W105">
            <v>0</v>
          </cell>
          <cell r="X105" t="str">
            <v>Nhóm Học bạ</v>
          </cell>
        </row>
        <row r="106">
          <cell r="B106" t="str">
            <v>21ET046</v>
          </cell>
          <cell r="C106" t="str">
            <v>21ET</v>
          </cell>
          <cell r="D106" t="str">
            <v>Nguyễn Phương Thảo</v>
          </cell>
          <cell r="E106">
            <v>20</v>
          </cell>
          <cell r="F106">
            <v>0</v>
          </cell>
          <cell r="G106">
            <v>1</v>
          </cell>
          <cell r="H106">
            <v>21</v>
          </cell>
          <cell r="I106">
            <v>310000</v>
          </cell>
          <cell r="J106">
            <v>6200000</v>
          </cell>
          <cell r="K106">
            <v>0</v>
          </cell>
          <cell r="L106">
            <v>310000</v>
          </cell>
          <cell r="M106">
            <v>6510000</v>
          </cell>
          <cell r="N106" t="str">
            <v>50%</v>
          </cell>
          <cell r="O106">
            <v>3100000</v>
          </cell>
          <cell r="P106">
            <v>0</v>
          </cell>
          <cell r="Q106">
            <v>155000</v>
          </cell>
          <cell r="R106">
            <v>3255000</v>
          </cell>
          <cell r="S106">
            <v>3100000</v>
          </cell>
          <cell r="T106">
            <v>0</v>
          </cell>
          <cell r="U106">
            <v>155000</v>
          </cell>
          <cell r="V106">
            <v>3255000</v>
          </cell>
          <cell r="W106">
            <v>0</v>
          </cell>
          <cell r="X106" t="str">
            <v>Nhóm Học bạ</v>
          </cell>
        </row>
        <row r="107">
          <cell r="B107" t="str">
            <v>21ET067</v>
          </cell>
          <cell r="C107" t="str">
            <v>21ET</v>
          </cell>
          <cell r="D107" t="str">
            <v>Nguyễn Trần Thanh Trúc</v>
          </cell>
          <cell r="E107">
            <v>18</v>
          </cell>
          <cell r="F107">
            <v>0</v>
          </cell>
          <cell r="G107">
            <v>1</v>
          </cell>
          <cell r="H107">
            <v>19</v>
          </cell>
          <cell r="I107">
            <v>310000</v>
          </cell>
          <cell r="J107">
            <v>5580000</v>
          </cell>
          <cell r="K107">
            <v>0</v>
          </cell>
          <cell r="L107">
            <v>310000</v>
          </cell>
          <cell r="M107">
            <v>5890000</v>
          </cell>
          <cell r="N107" t="str">
            <v>50%</v>
          </cell>
          <cell r="O107">
            <v>2790000</v>
          </cell>
          <cell r="P107">
            <v>0</v>
          </cell>
          <cell r="Q107">
            <v>155000</v>
          </cell>
          <cell r="R107">
            <v>2945000</v>
          </cell>
          <cell r="S107">
            <v>2790000</v>
          </cell>
          <cell r="T107">
            <v>0</v>
          </cell>
          <cell r="U107">
            <v>155000</v>
          </cell>
          <cell r="V107">
            <v>2945000</v>
          </cell>
          <cell r="W107">
            <v>0</v>
          </cell>
          <cell r="X107" t="str">
            <v>Nhóm Học bạ</v>
          </cell>
        </row>
        <row r="108">
          <cell r="B108" t="str">
            <v>21BA041</v>
          </cell>
          <cell r="C108" t="str">
            <v>21GBA</v>
          </cell>
          <cell r="D108" t="str">
            <v>Phạm Thị Thanh Quyên</v>
          </cell>
          <cell r="E108">
            <v>18</v>
          </cell>
          <cell r="F108">
            <v>0</v>
          </cell>
          <cell r="G108">
            <v>1</v>
          </cell>
          <cell r="H108">
            <v>19</v>
          </cell>
          <cell r="I108">
            <v>310000</v>
          </cell>
          <cell r="J108">
            <v>5580000</v>
          </cell>
          <cell r="K108">
            <v>0</v>
          </cell>
          <cell r="L108">
            <v>310000</v>
          </cell>
          <cell r="M108">
            <v>5890000</v>
          </cell>
          <cell r="N108" t="str">
            <v>50%</v>
          </cell>
          <cell r="O108">
            <v>2790000</v>
          </cell>
          <cell r="P108">
            <v>0</v>
          </cell>
          <cell r="Q108">
            <v>155000</v>
          </cell>
          <cell r="R108">
            <v>2945000</v>
          </cell>
          <cell r="S108">
            <v>2790000</v>
          </cell>
          <cell r="T108">
            <v>0</v>
          </cell>
          <cell r="U108">
            <v>155000</v>
          </cell>
          <cell r="V108">
            <v>2945000</v>
          </cell>
          <cell r="W108">
            <v>0</v>
          </cell>
          <cell r="X108" t="str">
            <v>Nhóm Học bạ</v>
          </cell>
        </row>
        <row r="109">
          <cell r="B109" t="str">
            <v>21BA058</v>
          </cell>
          <cell r="C109" t="str">
            <v>21GBA</v>
          </cell>
          <cell r="D109" t="str">
            <v>Mai Thái Tuấn</v>
          </cell>
          <cell r="E109">
            <v>16</v>
          </cell>
          <cell r="F109">
            <v>0</v>
          </cell>
          <cell r="G109">
            <v>1</v>
          </cell>
          <cell r="H109">
            <v>17</v>
          </cell>
          <cell r="I109">
            <v>310000</v>
          </cell>
          <cell r="J109">
            <v>4960000</v>
          </cell>
          <cell r="K109">
            <v>0</v>
          </cell>
          <cell r="L109">
            <v>310000</v>
          </cell>
          <cell r="M109">
            <v>5270000</v>
          </cell>
          <cell r="N109" t="str">
            <v>50%</v>
          </cell>
          <cell r="O109">
            <v>2480000</v>
          </cell>
          <cell r="P109">
            <v>0</v>
          </cell>
          <cell r="Q109">
            <v>155000</v>
          </cell>
          <cell r="R109">
            <v>2635000</v>
          </cell>
          <cell r="S109">
            <v>2480000</v>
          </cell>
          <cell r="T109">
            <v>0</v>
          </cell>
          <cell r="U109">
            <v>155000</v>
          </cell>
          <cell r="V109">
            <v>2635000</v>
          </cell>
          <cell r="W109">
            <v>0</v>
          </cell>
          <cell r="X109" t="str">
            <v>Nhóm Học bạ</v>
          </cell>
        </row>
        <row r="110">
          <cell r="B110" t="str">
            <v>21BA025</v>
          </cell>
          <cell r="C110" t="str">
            <v>21GBA</v>
          </cell>
          <cell r="D110" t="str">
            <v>Huỳnh Gia Kiệt</v>
          </cell>
          <cell r="E110">
            <v>16</v>
          </cell>
          <cell r="F110">
            <v>0</v>
          </cell>
          <cell r="G110">
            <v>1</v>
          </cell>
          <cell r="H110">
            <v>17</v>
          </cell>
          <cell r="I110">
            <v>310000</v>
          </cell>
          <cell r="J110">
            <v>4960000</v>
          </cell>
          <cell r="K110">
            <v>0</v>
          </cell>
          <cell r="L110">
            <v>310000</v>
          </cell>
          <cell r="M110">
            <v>5270000</v>
          </cell>
          <cell r="N110" t="str">
            <v>50%</v>
          </cell>
          <cell r="O110">
            <v>2480000</v>
          </cell>
          <cell r="P110">
            <v>0</v>
          </cell>
          <cell r="Q110">
            <v>155000</v>
          </cell>
          <cell r="R110">
            <v>2635000</v>
          </cell>
          <cell r="S110">
            <v>2480000</v>
          </cell>
          <cell r="T110">
            <v>0</v>
          </cell>
          <cell r="U110">
            <v>155000</v>
          </cell>
          <cell r="V110">
            <v>2635000</v>
          </cell>
          <cell r="W110">
            <v>0</v>
          </cell>
          <cell r="X110" t="str">
            <v>Nhóm Học bạ</v>
          </cell>
        </row>
        <row r="111">
          <cell r="B111" t="str">
            <v>21BA016</v>
          </cell>
          <cell r="C111" t="str">
            <v>21GBA</v>
          </cell>
          <cell r="D111" t="str">
            <v>Phan Hồng Hậu</v>
          </cell>
          <cell r="E111">
            <v>16</v>
          </cell>
          <cell r="F111">
            <v>0</v>
          </cell>
          <cell r="G111">
            <v>0</v>
          </cell>
          <cell r="H111">
            <v>16</v>
          </cell>
          <cell r="I111">
            <v>310000</v>
          </cell>
          <cell r="J111">
            <v>4960000</v>
          </cell>
          <cell r="K111">
            <v>0</v>
          </cell>
          <cell r="L111">
            <v>0</v>
          </cell>
          <cell r="M111">
            <v>4960000</v>
          </cell>
          <cell r="N111" t="str">
            <v>50%</v>
          </cell>
          <cell r="O111">
            <v>2480000</v>
          </cell>
          <cell r="P111">
            <v>0</v>
          </cell>
          <cell r="Q111">
            <v>0</v>
          </cell>
          <cell r="R111">
            <v>2480000</v>
          </cell>
          <cell r="S111">
            <v>2480000</v>
          </cell>
          <cell r="T111">
            <v>0</v>
          </cell>
          <cell r="U111">
            <v>0</v>
          </cell>
          <cell r="V111">
            <v>2480000</v>
          </cell>
          <cell r="W111">
            <v>0</v>
          </cell>
          <cell r="X111" t="str">
            <v>Nhóm Học bạ</v>
          </cell>
        </row>
        <row r="112">
          <cell r="B112" t="str">
            <v>21BA022</v>
          </cell>
          <cell r="C112" t="str">
            <v>21GBA</v>
          </cell>
          <cell r="D112" t="str">
            <v>Đoàn Thị Diệu Huyền</v>
          </cell>
          <cell r="E112">
            <v>16</v>
          </cell>
          <cell r="F112">
            <v>0</v>
          </cell>
          <cell r="G112">
            <v>1</v>
          </cell>
          <cell r="H112">
            <v>17</v>
          </cell>
          <cell r="I112">
            <v>310000</v>
          </cell>
          <cell r="J112">
            <v>4960000</v>
          </cell>
          <cell r="K112">
            <v>0</v>
          </cell>
          <cell r="L112">
            <v>310000</v>
          </cell>
          <cell r="M112">
            <v>5270000</v>
          </cell>
          <cell r="N112" t="str">
            <v>50%</v>
          </cell>
          <cell r="O112">
            <v>2480000</v>
          </cell>
          <cell r="P112">
            <v>0</v>
          </cell>
          <cell r="Q112">
            <v>155000</v>
          </cell>
          <cell r="R112">
            <v>2635000</v>
          </cell>
          <cell r="S112">
            <v>2480000</v>
          </cell>
          <cell r="T112">
            <v>0</v>
          </cell>
          <cell r="U112">
            <v>155000</v>
          </cell>
          <cell r="V112">
            <v>2635000</v>
          </cell>
          <cell r="W112">
            <v>0</v>
          </cell>
          <cell r="X112" t="str">
            <v>Nhóm Học bạ</v>
          </cell>
        </row>
        <row r="113">
          <cell r="B113" t="str">
            <v>21BA004</v>
          </cell>
          <cell r="C113" t="str">
            <v>21GBA</v>
          </cell>
          <cell r="D113" t="str">
            <v>Nguyễn Thị Thanh Bình</v>
          </cell>
          <cell r="E113">
            <v>16</v>
          </cell>
          <cell r="F113">
            <v>0</v>
          </cell>
          <cell r="G113">
            <v>1</v>
          </cell>
          <cell r="H113">
            <v>17</v>
          </cell>
          <cell r="I113">
            <v>310000</v>
          </cell>
          <cell r="J113">
            <v>4960000</v>
          </cell>
          <cell r="K113">
            <v>0</v>
          </cell>
          <cell r="L113">
            <v>310000</v>
          </cell>
          <cell r="M113">
            <v>5270000</v>
          </cell>
          <cell r="N113" t="str">
            <v>50%</v>
          </cell>
          <cell r="O113">
            <v>2480000</v>
          </cell>
          <cell r="P113">
            <v>0</v>
          </cell>
          <cell r="Q113">
            <v>155000</v>
          </cell>
          <cell r="R113">
            <v>2635000</v>
          </cell>
          <cell r="S113">
            <v>2480000</v>
          </cell>
          <cell r="T113">
            <v>0</v>
          </cell>
          <cell r="U113">
            <v>155000</v>
          </cell>
          <cell r="V113">
            <v>2635000</v>
          </cell>
          <cell r="W113">
            <v>0</v>
          </cell>
          <cell r="X113" t="str">
            <v>Nhóm Học bạ</v>
          </cell>
        </row>
        <row r="114">
          <cell r="B114" t="str">
            <v>21BA010</v>
          </cell>
          <cell r="C114" t="str">
            <v>21GBA</v>
          </cell>
          <cell r="D114" t="str">
            <v>Huỳnh Khánh Duyên</v>
          </cell>
          <cell r="E114">
            <v>18</v>
          </cell>
          <cell r="F114">
            <v>0</v>
          </cell>
          <cell r="G114">
            <v>1</v>
          </cell>
          <cell r="H114">
            <v>19</v>
          </cell>
          <cell r="I114">
            <v>310000</v>
          </cell>
          <cell r="J114">
            <v>5580000</v>
          </cell>
          <cell r="K114">
            <v>0</v>
          </cell>
          <cell r="L114">
            <v>310000</v>
          </cell>
          <cell r="M114">
            <v>5890000</v>
          </cell>
          <cell r="N114" t="str">
            <v>50%</v>
          </cell>
          <cell r="O114">
            <v>2790000</v>
          </cell>
          <cell r="P114">
            <v>0</v>
          </cell>
          <cell r="Q114">
            <v>155000</v>
          </cell>
          <cell r="R114">
            <v>2945000</v>
          </cell>
          <cell r="S114">
            <v>2790000</v>
          </cell>
          <cell r="T114">
            <v>0</v>
          </cell>
          <cell r="U114">
            <v>155000</v>
          </cell>
          <cell r="V114">
            <v>2945000</v>
          </cell>
          <cell r="W114">
            <v>0</v>
          </cell>
          <cell r="X114" t="str">
            <v>Nhóm Học bạ</v>
          </cell>
        </row>
        <row r="115">
          <cell r="B115" t="str">
            <v>21IT048</v>
          </cell>
          <cell r="C115" t="str">
            <v>21GIT</v>
          </cell>
          <cell r="D115" t="str">
            <v>Lê Minh Thế</v>
          </cell>
          <cell r="E115">
            <v>18</v>
          </cell>
          <cell r="F115">
            <v>0</v>
          </cell>
          <cell r="G115">
            <v>1</v>
          </cell>
          <cell r="H115">
            <v>19</v>
          </cell>
          <cell r="I115">
            <v>337000</v>
          </cell>
          <cell r="J115">
            <v>6066000</v>
          </cell>
          <cell r="K115">
            <v>0</v>
          </cell>
          <cell r="L115">
            <v>337000</v>
          </cell>
          <cell r="M115">
            <v>6403000</v>
          </cell>
          <cell r="N115" t="str">
            <v>50%</v>
          </cell>
          <cell r="O115">
            <v>3033000</v>
          </cell>
          <cell r="P115">
            <v>0</v>
          </cell>
          <cell r="Q115">
            <v>168500</v>
          </cell>
          <cell r="R115">
            <v>3201500</v>
          </cell>
          <cell r="S115">
            <v>3033000</v>
          </cell>
          <cell r="T115">
            <v>0</v>
          </cell>
          <cell r="U115">
            <v>168500</v>
          </cell>
          <cell r="V115">
            <v>3201500</v>
          </cell>
          <cell r="W115">
            <v>0</v>
          </cell>
          <cell r="X115" t="str">
            <v>Nhóm Học bạ</v>
          </cell>
        </row>
        <row r="116">
          <cell r="B116" t="str">
            <v>21IT015</v>
          </cell>
          <cell r="C116" t="str">
            <v>21GIT</v>
          </cell>
          <cell r="D116" t="str">
            <v>Nguyễn Thái Khánh Duy</v>
          </cell>
          <cell r="E116">
            <v>16</v>
          </cell>
          <cell r="F116">
            <v>0</v>
          </cell>
          <cell r="G116">
            <v>1</v>
          </cell>
          <cell r="H116">
            <v>17</v>
          </cell>
          <cell r="I116">
            <v>337000</v>
          </cell>
          <cell r="J116">
            <v>5392000</v>
          </cell>
          <cell r="K116">
            <v>0</v>
          </cell>
          <cell r="L116">
            <v>337000</v>
          </cell>
          <cell r="M116">
            <v>5729000</v>
          </cell>
          <cell r="N116" t="str">
            <v>50%</v>
          </cell>
          <cell r="O116">
            <v>2696000</v>
          </cell>
          <cell r="P116">
            <v>0</v>
          </cell>
          <cell r="Q116">
            <v>168500</v>
          </cell>
          <cell r="R116">
            <v>2864500</v>
          </cell>
          <cell r="S116">
            <v>2696000</v>
          </cell>
          <cell r="T116">
            <v>0</v>
          </cell>
          <cell r="U116">
            <v>168500</v>
          </cell>
          <cell r="V116">
            <v>2864500</v>
          </cell>
          <cell r="W116">
            <v>0</v>
          </cell>
          <cell r="X116" t="str">
            <v>Nhóm Học bạ</v>
          </cell>
        </row>
        <row r="117">
          <cell r="B117" t="str">
            <v>21IT001</v>
          </cell>
          <cell r="C117" t="str">
            <v>21GIT</v>
          </cell>
          <cell r="D117" t="str">
            <v>Lê Tuấn Anh</v>
          </cell>
          <cell r="E117">
            <v>16</v>
          </cell>
          <cell r="F117">
            <v>0</v>
          </cell>
          <cell r="G117">
            <v>1</v>
          </cell>
          <cell r="H117">
            <v>17</v>
          </cell>
          <cell r="I117">
            <v>337000</v>
          </cell>
          <cell r="J117">
            <v>5392000</v>
          </cell>
          <cell r="K117">
            <v>0</v>
          </cell>
          <cell r="L117">
            <v>337000</v>
          </cell>
          <cell r="M117">
            <v>5729000</v>
          </cell>
          <cell r="N117" t="str">
            <v>50%</v>
          </cell>
          <cell r="O117">
            <v>2696000</v>
          </cell>
          <cell r="P117">
            <v>0</v>
          </cell>
          <cell r="Q117">
            <v>168500</v>
          </cell>
          <cell r="R117">
            <v>2864500</v>
          </cell>
          <cell r="S117">
            <v>2696000</v>
          </cell>
          <cell r="T117">
            <v>0</v>
          </cell>
          <cell r="U117">
            <v>168500</v>
          </cell>
          <cell r="V117">
            <v>2864500</v>
          </cell>
          <cell r="W117">
            <v>0</v>
          </cell>
          <cell r="X117" t="str">
            <v>Nhóm Học bạ</v>
          </cell>
        </row>
        <row r="118">
          <cell r="B118" t="str">
            <v>21IT047</v>
          </cell>
          <cell r="C118" t="str">
            <v>21GIT</v>
          </cell>
          <cell r="D118" t="str">
            <v>Nguyễn Trọng Tâm</v>
          </cell>
          <cell r="E118">
            <v>19</v>
          </cell>
          <cell r="F118">
            <v>0</v>
          </cell>
          <cell r="G118">
            <v>0</v>
          </cell>
          <cell r="H118">
            <v>19</v>
          </cell>
          <cell r="I118">
            <v>337000</v>
          </cell>
          <cell r="J118">
            <v>6403000</v>
          </cell>
          <cell r="K118">
            <v>0</v>
          </cell>
          <cell r="L118">
            <v>0</v>
          </cell>
          <cell r="M118">
            <v>6403000</v>
          </cell>
          <cell r="N118" t="str">
            <v>50%</v>
          </cell>
          <cell r="O118">
            <v>3201500</v>
          </cell>
          <cell r="P118">
            <v>0</v>
          </cell>
          <cell r="Q118">
            <v>0</v>
          </cell>
          <cell r="R118">
            <v>3201500</v>
          </cell>
          <cell r="S118">
            <v>3201500</v>
          </cell>
          <cell r="T118">
            <v>0</v>
          </cell>
          <cell r="U118">
            <v>0</v>
          </cell>
          <cell r="V118">
            <v>3201500</v>
          </cell>
          <cell r="W118">
            <v>0</v>
          </cell>
          <cell r="X118" t="str">
            <v>Nhóm Học bạ</v>
          </cell>
        </row>
        <row r="119">
          <cell r="B119" t="str">
            <v>21IT029</v>
          </cell>
          <cell r="C119" t="str">
            <v>21GIT</v>
          </cell>
          <cell r="D119" t="str">
            <v>Lê Thị Bình Minh</v>
          </cell>
          <cell r="E119">
            <v>18</v>
          </cell>
          <cell r="F119">
            <v>0</v>
          </cell>
          <cell r="G119">
            <v>1</v>
          </cell>
          <cell r="H119">
            <v>19</v>
          </cell>
          <cell r="I119">
            <v>337000</v>
          </cell>
          <cell r="J119">
            <v>6066000</v>
          </cell>
          <cell r="K119">
            <v>0</v>
          </cell>
          <cell r="L119">
            <v>337000</v>
          </cell>
          <cell r="M119">
            <v>6403000</v>
          </cell>
          <cell r="N119" t="str">
            <v>50%</v>
          </cell>
          <cell r="O119">
            <v>3033000</v>
          </cell>
          <cell r="P119">
            <v>0</v>
          </cell>
          <cell r="Q119">
            <v>168500</v>
          </cell>
          <cell r="R119">
            <v>3201500</v>
          </cell>
          <cell r="S119">
            <v>3033000</v>
          </cell>
          <cell r="T119">
            <v>0</v>
          </cell>
          <cell r="U119">
            <v>168500</v>
          </cell>
          <cell r="V119">
            <v>3201500</v>
          </cell>
          <cell r="W119">
            <v>0</v>
          </cell>
          <cell r="X119" t="str">
            <v>Nhóm Học bạ</v>
          </cell>
        </row>
        <row r="120">
          <cell r="B120" t="str">
            <v>21IT041</v>
          </cell>
          <cell r="C120" t="str">
            <v>21GIT</v>
          </cell>
          <cell r="D120" t="str">
            <v>NguyễN ThiệN Quang</v>
          </cell>
          <cell r="E120">
            <v>16</v>
          </cell>
          <cell r="F120">
            <v>0</v>
          </cell>
          <cell r="G120">
            <v>1</v>
          </cell>
          <cell r="H120">
            <v>17</v>
          </cell>
          <cell r="I120">
            <v>337000</v>
          </cell>
          <cell r="J120">
            <v>5392000</v>
          </cell>
          <cell r="K120">
            <v>0</v>
          </cell>
          <cell r="L120">
            <v>337000</v>
          </cell>
          <cell r="M120">
            <v>5729000</v>
          </cell>
          <cell r="N120" t="str">
            <v>50%</v>
          </cell>
          <cell r="O120">
            <v>2696000</v>
          </cell>
          <cell r="P120">
            <v>0</v>
          </cell>
          <cell r="Q120">
            <v>168500</v>
          </cell>
          <cell r="R120">
            <v>2864500</v>
          </cell>
          <cell r="S120">
            <v>2696000</v>
          </cell>
          <cell r="T120">
            <v>0</v>
          </cell>
          <cell r="U120">
            <v>168500</v>
          </cell>
          <cell r="V120">
            <v>2864500</v>
          </cell>
          <cell r="W120">
            <v>0</v>
          </cell>
          <cell r="X120" t="str">
            <v>Nhóm Học bạ</v>
          </cell>
        </row>
        <row r="121">
          <cell r="B121" t="str">
            <v>21IT059</v>
          </cell>
          <cell r="C121" t="str">
            <v>21GIT</v>
          </cell>
          <cell r="D121" t="str">
            <v>Trương Bá Vương</v>
          </cell>
          <cell r="E121">
            <v>16</v>
          </cell>
          <cell r="F121">
            <v>0</v>
          </cell>
          <cell r="G121">
            <v>1</v>
          </cell>
          <cell r="H121">
            <v>17</v>
          </cell>
          <cell r="I121">
            <v>337000</v>
          </cell>
          <cell r="J121">
            <v>5392000</v>
          </cell>
          <cell r="K121">
            <v>0</v>
          </cell>
          <cell r="L121">
            <v>337000</v>
          </cell>
          <cell r="M121">
            <v>5729000</v>
          </cell>
          <cell r="N121" t="str">
            <v>50%</v>
          </cell>
          <cell r="O121">
            <v>2696000</v>
          </cell>
          <cell r="P121">
            <v>0</v>
          </cell>
          <cell r="Q121">
            <v>168500</v>
          </cell>
          <cell r="R121">
            <v>2864500</v>
          </cell>
          <cell r="S121">
            <v>2696000</v>
          </cell>
          <cell r="T121">
            <v>0</v>
          </cell>
          <cell r="U121">
            <v>168500</v>
          </cell>
          <cell r="V121">
            <v>2864500</v>
          </cell>
          <cell r="W121">
            <v>0</v>
          </cell>
          <cell r="X121" t="str">
            <v>Nhóm Học bạ</v>
          </cell>
        </row>
        <row r="122">
          <cell r="B122" t="str">
            <v>21IT006</v>
          </cell>
          <cell r="C122" t="str">
            <v>21GIT</v>
          </cell>
          <cell r="D122" t="str">
            <v>Lê Nguyễn Văn Cường</v>
          </cell>
          <cell r="E122">
            <v>16</v>
          </cell>
          <cell r="F122">
            <v>0</v>
          </cell>
          <cell r="G122">
            <v>1</v>
          </cell>
          <cell r="H122">
            <v>17</v>
          </cell>
          <cell r="I122">
            <v>337000</v>
          </cell>
          <cell r="J122">
            <v>5392000</v>
          </cell>
          <cell r="K122">
            <v>0</v>
          </cell>
          <cell r="L122">
            <v>337000</v>
          </cell>
          <cell r="M122">
            <v>5729000</v>
          </cell>
          <cell r="N122" t="str">
            <v>50%</v>
          </cell>
          <cell r="O122">
            <v>2696000</v>
          </cell>
          <cell r="P122">
            <v>0</v>
          </cell>
          <cell r="Q122">
            <v>168500</v>
          </cell>
          <cell r="R122">
            <v>2864500</v>
          </cell>
          <cell r="S122">
            <v>2696000</v>
          </cell>
          <cell r="T122">
            <v>0</v>
          </cell>
          <cell r="U122">
            <v>168500</v>
          </cell>
          <cell r="V122">
            <v>2864500</v>
          </cell>
          <cell r="W122">
            <v>0</v>
          </cell>
          <cell r="X122" t="str">
            <v>Nhóm Học bạ</v>
          </cell>
        </row>
        <row r="123">
          <cell r="B123" t="str">
            <v>21IT030</v>
          </cell>
          <cell r="C123" t="str">
            <v>21GIT</v>
          </cell>
          <cell r="D123" t="str">
            <v>Phan Thành Minh</v>
          </cell>
          <cell r="E123">
            <v>16</v>
          </cell>
          <cell r="F123">
            <v>0</v>
          </cell>
          <cell r="G123">
            <v>1</v>
          </cell>
          <cell r="H123">
            <v>17</v>
          </cell>
          <cell r="I123">
            <v>337000</v>
          </cell>
          <cell r="J123">
            <v>5392000</v>
          </cell>
          <cell r="K123">
            <v>0</v>
          </cell>
          <cell r="L123">
            <v>337000</v>
          </cell>
          <cell r="M123">
            <v>5729000</v>
          </cell>
          <cell r="N123" t="str">
            <v>50%</v>
          </cell>
          <cell r="O123">
            <v>2696000</v>
          </cell>
          <cell r="P123">
            <v>0</v>
          </cell>
          <cell r="Q123">
            <v>168500</v>
          </cell>
          <cell r="R123">
            <v>2864500</v>
          </cell>
          <cell r="S123">
            <v>2696000</v>
          </cell>
          <cell r="T123">
            <v>0</v>
          </cell>
          <cell r="U123">
            <v>168500</v>
          </cell>
          <cell r="V123">
            <v>2864500</v>
          </cell>
          <cell r="W123">
            <v>0</v>
          </cell>
          <cell r="X123" t="str">
            <v>Nhóm Học bạ</v>
          </cell>
        </row>
        <row r="124">
          <cell r="B124" t="str">
            <v>21IT032</v>
          </cell>
          <cell r="C124" t="str">
            <v>21GIT</v>
          </cell>
          <cell r="D124" t="str">
            <v>Phạm Văn Nam</v>
          </cell>
          <cell r="E124">
            <v>16</v>
          </cell>
          <cell r="F124">
            <v>0</v>
          </cell>
          <cell r="G124">
            <v>1</v>
          </cell>
          <cell r="H124">
            <v>17</v>
          </cell>
          <cell r="I124">
            <v>337000</v>
          </cell>
          <cell r="J124">
            <v>5392000</v>
          </cell>
          <cell r="K124">
            <v>0</v>
          </cell>
          <cell r="L124">
            <v>337000</v>
          </cell>
          <cell r="M124">
            <v>5729000</v>
          </cell>
          <cell r="N124" t="str">
            <v>50%</v>
          </cell>
          <cell r="O124">
            <v>2696000</v>
          </cell>
          <cell r="P124">
            <v>0</v>
          </cell>
          <cell r="Q124">
            <v>168500</v>
          </cell>
          <cell r="R124">
            <v>2864500</v>
          </cell>
          <cell r="S124">
            <v>2696000</v>
          </cell>
          <cell r="T124">
            <v>0</v>
          </cell>
          <cell r="U124">
            <v>168500</v>
          </cell>
          <cell r="V124">
            <v>2864500</v>
          </cell>
          <cell r="W124">
            <v>0</v>
          </cell>
          <cell r="X124" t="str">
            <v>Nhóm Học bạ</v>
          </cell>
        </row>
        <row r="125">
          <cell r="B125" t="str">
            <v>21IT018</v>
          </cell>
          <cell r="C125" t="str">
            <v>21GIT</v>
          </cell>
          <cell r="D125" t="str">
            <v>Lê Văn Hải</v>
          </cell>
          <cell r="E125">
            <v>16</v>
          </cell>
          <cell r="F125">
            <v>0</v>
          </cell>
          <cell r="G125">
            <v>1</v>
          </cell>
          <cell r="H125">
            <v>17</v>
          </cell>
          <cell r="I125">
            <v>337000</v>
          </cell>
          <cell r="J125">
            <v>5392000</v>
          </cell>
          <cell r="K125">
            <v>0</v>
          </cell>
          <cell r="L125">
            <v>337000</v>
          </cell>
          <cell r="M125">
            <v>5729000</v>
          </cell>
          <cell r="N125" t="str">
            <v>50%</v>
          </cell>
          <cell r="O125">
            <v>2696000</v>
          </cell>
          <cell r="P125">
            <v>0</v>
          </cell>
          <cell r="Q125">
            <v>168500</v>
          </cell>
          <cell r="R125">
            <v>2864500</v>
          </cell>
          <cell r="S125">
            <v>2696000</v>
          </cell>
          <cell r="T125">
            <v>0</v>
          </cell>
          <cell r="U125">
            <v>168500</v>
          </cell>
          <cell r="V125">
            <v>2864500</v>
          </cell>
          <cell r="W125">
            <v>0</v>
          </cell>
          <cell r="X125" t="str">
            <v>Nhóm Học bạ</v>
          </cell>
        </row>
        <row r="126">
          <cell r="B126" t="str">
            <v>21IT055</v>
          </cell>
          <cell r="C126" t="str">
            <v>21GIT</v>
          </cell>
          <cell r="D126" t="str">
            <v>Võ Văn Tuấn</v>
          </cell>
          <cell r="E126">
            <v>16</v>
          </cell>
          <cell r="F126">
            <v>0</v>
          </cell>
          <cell r="G126">
            <v>1</v>
          </cell>
          <cell r="H126">
            <v>17</v>
          </cell>
          <cell r="I126">
            <v>337000</v>
          </cell>
          <cell r="J126">
            <v>5392000</v>
          </cell>
          <cell r="K126">
            <v>0</v>
          </cell>
          <cell r="L126">
            <v>337000</v>
          </cell>
          <cell r="M126">
            <v>5729000</v>
          </cell>
          <cell r="N126" t="str">
            <v>50%</v>
          </cell>
          <cell r="O126">
            <v>2696000</v>
          </cell>
          <cell r="P126">
            <v>0</v>
          </cell>
          <cell r="Q126">
            <v>168500</v>
          </cell>
          <cell r="R126">
            <v>2864500</v>
          </cell>
          <cell r="S126">
            <v>2696000</v>
          </cell>
          <cell r="T126">
            <v>0</v>
          </cell>
          <cell r="U126">
            <v>168500</v>
          </cell>
          <cell r="V126">
            <v>2864500</v>
          </cell>
          <cell r="W126">
            <v>0</v>
          </cell>
          <cell r="X126" t="str">
            <v>Nhóm Học bạ</v>
          </cell>
        </row>
        <row r="127">
          <cell r="B127" t="str">
            <v>21IT090</v>
          </cell>
          <cell r="C127" t="str">
            <v>21IT1</v>
          </cell>
          <cell r="D127" t="str">
            <v>Lê Thị Ngọc Ly</v>
          </cell>
          <cell r="E127">
            <v>18</v>
          </cell>
          <cell r="F127">
            <v>0</v>
          </cell>
          <cell r="G127">
            <v>1</v>
          </cell>
          <cell r="H127">
            <v>19</v>
          </cell>
          <cell r="I127">
            <v>337000</v>
          </cell>
          <cell r="J127">
            <v>6066000</v>
          </cell>
          <cell r="K127">
            <v>0</v>
          </cell>
          <cell r="L127">
            <v>337000</v>
          </cell>
          <cell r="M127">
            <v>6403000</v>
          </cell>
          <cell r="N127" t="str">
            <v>50%</v>
          </cell>
          <cell r="O127">
            <v>3033000</v>
          </cell>
          <cell r="P127">
            <v>0</v>
          </cell>
          <cell r="Q127">
            <v>168500</v>
          </cell>
          <cell r="R127">
            <v>3201500</v>
          </cell>
          <cell r="S127">
            <v>3033000</v>
          </cell>
          <cell r="T127">
            <v>0</v>
          </cell>
          <cell r="U127">
            <v>168500</v>
          </cell>
          <cell r="V127">
            <v>3201500</v>
          </cell>
          <cell r="W127">
            <v>0</v>
          </cell>
          <cell r="X127" t="str">
            <v>Nhóm Học bạ</v>
          </cell>
        </row>
        <row r="128">
          <cell r="B128" t="str">
            <v>21IT089</v>
          </cell>
          <cell r="C128" t="str">
            <v>21IT1</v>
          </cell>
          <cell r="D128" t="str">
            <v>Doãn Bá Lực</v>
          </cell>
          <cell r="E128">
            <v>18</v>
          </cell>
          <cell r="F128">
            <v>0</v>
          </cell>
          <cell r="G128">
            <v>1</v>
          </cell>
          <cell r="H128">
            <v>19</v>
          </cell>
          <cell r="I128">
            <v>337000</v>
          </cell>
          <cell r="J128">
            <v>6066000</v>
          </cell>
          <cell r="K128">
            <v>0</v>
          </cell>
          <cell r="L128">
            <v>337000</v>
          </cell>
          <cell r="M128">
            <v>6403000</v>
          </cell>
          <cell r="N128" t="str">
            <v>50%</v>
          </cell>
          <cell r="O128">
            <v>3033000</v>
          </cell>
          <cell r="P128">
            <v>0</v>
          </cell>
          <cell r="Q128">
            <v>168500</v>
          </cell>
          <cell r="R128">
            <v>3201500</v>
          </cell>
          <cell r="S128">
            <v>3033000</v>
          </cell>
          <cell r="T128">
            <v>0</v>
          </cell>
          <cell r="U128">
            <v>168500</v>
          </cell>
          <cell r="V128">
            <v>3201500</v>
          </cell>
          <cell r="W128">
            <v>0</v>
          </cell>
          <cell r="X128" t="str">
            <v>Nhóm Học bạ</v>
          </cell>
        </row>
        <row r="129">
          <cell r="B129" t="str">
            <v>21IT083</v>
          </cell>
          <cell r="C129" t="str">
            <v>21IT1</v>
          </cell>
          <cell r="D129" t="str">
            <v>Nguyễn Hữu Khánh</v>
          </cell>
          <cell r="E129">
            <v>16</v>
          </cell>
          <cell r="F129">
            <v>0</v>
          </cell>
          <cell r="G129">
            <v>1</v>
          </cell>
          <cell r="H129">
            <v>17</v>
          </cell>
          <cell r="I129">
            <v>337000</v>
          </cell>
          <cell r="J129">
            <v>5392000</v>
          </cell>
          <cell r="K129">
            <v>0</v>
          </cell>
          <cell r="L129">
            <v>337000</v>
          </cell>
          <cell r="M129">
            <v>5729000</v>
          </cell>
          <cell r="N129" t="str">
            <v>50%</v>
          </cell>
          <cell r="O129">
            <v>2696000</v>
          </cell>
          <cell r="P129">
            <v>0</v>
          </cell>
          <cell r="Q129">
            <v>168500</v>
          </cell>
          <cell r="R129">
            <v>2864500</v>
          </cell>
          <cell r="S129">
            <v>2696000</v>
          </cell>
          <cell r="T129">
            <v>0</v>
          </cell>
          <cell r="U129">
            <v>168500</v>
          </cell>
          <cell r="V129">
            <v>2864500</v>
          </cell>
          <cell r="W129">
            <v>0</v>
          </cell>
          <cell r="X129" t="str">
            <v>Nhóm Học bạ</v>
          </cell>
        </row>
        <row r="130">
          <cell r="B130" t="str">
            <v>21IT092</v>
          </cell>
          <cell r="C130" t="str">
            <v>21IT1</v>
          </cell>
          <cell r="D130" t="str">
            <v>DoãN Bá Min</v>
          </cell>
          <cell r="E130">
            <v>16</v>
          </cell>
          <cell r="F130">
            <v>0</v>
          </cell>
          <cell r="G130">
            <v>1</v>
          </cell>
          <cell r="H130">
            <v>17</v>
          </cell>
          <cell r="I130">
            <v>337000</v>
          </cell>
          <cell r="J130">
            <v>5392000</v>
          </cell>
          <cell r="K130">
            <v>0</v>
          </cell>
          <cell r="L130">
            <v>337000</v>
          </cell>
          <cell r="M130">
            <v>5729000</v>
          </cell>
          <cell r="N130" t="str">
            <v>50%</v>
          </cell>
          <cell r="O130">
            <v>2696000</v>
          </cell>
          <cell r="P130">
            <v>0</v>
          </cell>
          <cell r="Q130">
            <v>168500</v>
          </cell>
          <cell r="R130">
            <v>2864500</v>
          </cell>
          <cell r="S130">
            <v>2696000</v>
          </cell>
          <cell r="T130">
            <v>0</v>
          </cell>
          <cell r="U130">
            <v>168500</v>
          </cell>
          <cell r="V130">
            <v>2864500</v>
          </cell>
          <cell r="W130">
            <v>0</v>
          </cell>
          <cell r="X130" t="str">
            <v>Nhóm Học bạ</v>
          </cell>
        </row>
        <row r="131">
          <cell r="B131" t="str">
            <v>21IT101</v>
          </cell>
          <cell r="C131" t="str">
            <v>21IT1</v>
          </cell>
          <cell r="D131" t="str">
            <v>Nguyễn Thị Kim Phụng</v>
          </cell>
          <cell r="E131">
            <v>16</v>
          </cell>
          <cell r="F131">
            <v>0</v>
          </cell>
          <cell r="G131">
            <v>1</v>
          </cell>
          <cell r="H131">
            <v>17</v>
          </cell>
          <cell r="I131">
            <v>337000</v>
          </cell>
          <cell r="J131">
            <v>5392000</v>
          </cell>
          <cell r="K131">
            <v>0</v>
          </cell>
          <cell r="L131">
            <v>337000</v>
          </cell>
          <cell r="M131">
            <v>5729000</v>
          </cell>
          <cell r="N131" t="str">
            <v>50%</v>
          </cell>
          <cell r="O131">
            <v>2696000</v>
          </cell>
          <cell r="P131">
            <v>0</v>
          </cell>
          <cell r="Q131">
            <v>168500</v>
          </cell>
          <cell r="R131">
            <v>2864500</v>
          </cell>
          <cell r="S131">
            <v>2696000</v>
          </cell>
          <cell r="T131">
            <v>0</v>
          </cell>
          <cell r="U131">
            <v>168500</v>
          </cell>
          <cell r="V131">
            <v>2864500</v>
          </cell>
          <cell r="W131">
            <v>0</v>
          </cell>
          <cell r="X131" t="str">
            <v>Nhóm Học bạ</v>
          </cell>
        </row>
        <row r="132">
          <cell r="B132" t="str">
            <v>21IT066</v>
          </cell>
          <cell r="C132" t="str">
            <v>21IT1</v>
          </cell>
          <cell r="D132" t="str">
            <v>Bùi Minh Đức</v>
          </cell>
          <cell r="E132">
            <v>16</v>
          </cell>
          <cell r="F132">
            <v>0</v>
          </cell>
          <cell r="G132">
            <v>1</v>
          </cell>
          <cell r="H132">
            <v>17</v>
          </cell>
          <cell r="I132">
            <v>337000</v>
          </cell>
          <cell r="J132">
            <v>5392000</v>
          </cell>
          <cell r="K132">
            <v>0</v>
          </cell>
          <cell r="L132">
            <v>337000</v>
          </cell>
          <cell r="M132">
            <v>5729000</v>
          </cell>
          <cell r="N132" t="str">
            <v>50%</v>
          </cell>
          <cell r="O132">
            <v>2696000</v>
          </cell>
          <cell r="P132">
            <v>0</v>
          </cell>
          <cell r="Q132">
            <v>168500</v>
          </cell>
          <cell r="R132">
            <v>2864500</v>
          </cell>
          <cell r="S132">
            <v>2696000</v>
          </cell>
          <cell r="T132">
            <v>0</v>
          </cell>
          <cell r="U132">
            <v>168500</v>
          </cell>
          <cell r="V132">
            <v>2864500</v>
          </cell>
          <cell r="W132">
            <v>0</v>
          </cell>
          <cell r="X132" t="str">
            <v>Nhóm Học bạ</v>
          </cell>
        </row>
        <row r="133">
          <cell r="B133" t="str">
            <v>21IT084</v>
          </cell>
          <cell r="C133" t="str">
            <v>21IT1</v>
          </cell>
          <cell r="D133" t="str">
            <v>Nguyễn Thị Ngọc Liên</v>
          </cell>
          <cell r="E133">
            <v>18</v>
          </cell>
          <cell r="F133">
            <v>0</v>
          </cell>
          <cell r="G133">
            <v>1</v>
          </cell>
          <cell r="H133">
            <v>19</v>
          </cell>
          <cell r="I133">
            <v>337000</v>
          </cell>
          <cell r="J133">
            <v>6066000</v>
          </cell>
          <cell r="K133">
            <v>0</v>
          </cell>
          <cell r="L133">
            <v>337000</v>
          </cell>
          <cell r="M133">
            <v>6403000</v>
          </cell>
          <cell r="N133" t="str">
            <v>50%</v>
          </cell>
          <cell r="O133">
            <v>3033000</v>
          </cell>
          <cell r="P133">
            <v>0</v>
          </cell>
          <cell r="Q133">
            <v>168500</v>
          </cell>
          <cell r="R133">
            <v>3201500</v>
          </cell>
          <cell r="S133">
            <v>3033000</v>
          </cell>
          <cell r="T133">
            <v>0</v>
          </cell>
          <cell r="U133">
            <v>168500</v>
          </cell>
          <cell r="V133">
            <v>3201500</v>
          </cell>
          <cell r="W133">
            <v>0</v>
          </cell>
          <cell r="X133" t="str">
            <v>Nhóm Học bạ</v>
          </cell>
        </row>
        <row r="134">
          <cell r="B134" t="str">
            <v>21IT108</v>
          </cell>
          <cell r="C134" t="str">
            <v>21IT1</v>
          </cell>
          <cell r="D134" t="str">
            <v>Trương Thị Út Thi</v>
          </cell>
          <cell r="E134">
            <v>18</v>
          </cell>
          <cell r="F134">
            <v>0</v>
          </cell>
          <cell r="G134">
            <v>1</v>
          </cell>
          <cell r="H134">
            <v>19</v>
          </cell>
          <cell r="I134">
            <v>337000</v>
          </cell>
          <cell r="J134">
            <v>6066000</v>
          </cell>
          <cell r="K134">
            <v>0</v>
          </cell>
          <cell r="L134">
            <v>337000</v>
          </cell>
          <cell r="M134">
            <v>6403000</v>
          </cell>
          <cell r="N134" t="str">
            <v>50%</v>
          </cell>
          <cell r="O134">
            <v>3033000</v>
          </cell>
          <cell r="P134">
            <v>0</v>
          </cell>
          <cell r="Q134">
            <v>168500</v>
          </cell>
          <cell r="R134">
            <v>3201500</v>
          </cell>
          <cell r="S134">
            <v>3033000</v>
          </cell>
          <cell r="T134">
            <v>0</v>
          </cell>
          <cell r="U134">
            <v>168500</v>
          </cell>
          <cell r="V134">
            <v>3201500</v>
          </cell>
          <cell r="W134">
            <v>0</v>
          </cell>
          <cell r="X134" t="str">
            <v>Nhóm Học bạ</v>
          </cell>
        </row>
        <row r="135">
          <cell r="B135" t="str">
            <v>21IT115</v>
          </cell>
          <cell r="C135" t="str">
            <v>21IT1</v>
          </cell>
          <cell r="D135" t="str">
            <v>Võ Đức Tuân</v>
          </cell>
          <cell r="E135">
            <v>16</v>
          </cell>
          <cell r="F135">
            <v>0</v>
          </cell>
          <cell r="G135">
            <v>1</v>
          </cell>
          <cell r="H135">
            <v>17</v>
          </cell>
          <cell r="I135">
            <v>337000</v>
          </cell>
          <cell r="J135">
            <v>5392000</v>
          </cell>
          <cell r="K135">
            <v>0</v>
          </cell>
          <cell r="L135">
            <v>337000</v>
          </cell>
          <cell r="M135">
            <v>5729000</v>
          </cell>
          <cell r="N135" t="str">
            <v>50%</v>
          </cell>
          <cell r="O135">
            <v>2696000</v>
          </cell>
          <cell r="P135">
            <v>0</v>
          </cell>
          <cell r="Q135">
            <v>168500</v>
          </cell>
          <cell r="R135">
            <v>2864500</v>
          </cell>
          <cell r="S135">
            <v>2696000</v>
          </cell>
          <cell r="T135">
            <v>0</v>
          </cell>
          <cell r="U135">
            <v>168500</v>
          </cell>
          <cell r="V135">
            <v>2864500</v>
          </cell>
          <cell r="W135">
            <v>0</v>
          </cell>
          <cell r="X135" t="str">
            <v>Nhóm Học bạ</v>
          </cell>
        </row>
        <row r="136">
          <cell r="B136" t="str">
            <v>21IT118</v>
          </cell>
          <cell r="C136" t="str">
            <v>21IT1</v>
          </cell>
          <cell r="D136" t="str">
            <v>Tào Nguyên Văn</v>
          </cell>
          <cell r="E136">
            <v>16</v>
          </cell>
          <cell r="F136">
            <v>0</v>
          </cell>
          <cell r="G136">
            <v>1</v>
          </cell>
          <cell r="H136">
            <v>17</v>
          </cell>
          <cell r="I136">
            <v>337000</v>
          </cell>
          <cell r="J136">
            <v>5392000</v>
          </cell>
          <cell r="K136">
            <v>0</v>
          </cell>
          <cell r="L136">
            <v>337000</v>
          </cell>
          <cell r="M136">
            <v>5729000</v>
          </cell>
          <cell r="N136" t="str">
            <v>50%</v>
          </cell>
          <cell r="O136">
            <v>2696000</v>
          </cell>
          <cell r="P136">
            <v>0</v>
          </cell>
          <cell r="Q136">
            <v>168500</v>
          </cell>
          <cell r="R136">
            <v>2864500</v>
          </cell>
          <cell r="S136">
            <v>2696000</v>
          </cell>
          <cell r="T136">
            <v>0</v>
          </cell>
          <cell r="U136">
            <v>168500</v>
          </cell>
          <cell r="V136">
            <v>2864500</v>
          </cell>
          <cell r="W136">
            <v>0</v>
          </cell>
          <cell r="X136" t="str">
            <v>Nhóm Học bạ</v>
          </cell>
        </row>
        <row r="137">
          <cell r="B137" t="str">
            <v>21IT095</v>
          </cell>
          <cell r="C137" t="str">
            <v>21IT1</v>
          </cell>
          <cell r="D137" t="str">
            <v>Nguyễn Đức Nhã</v>
          </cell>
          <cell r="E137">
            <v>20</v>
          </cell>
          <cell r="F137">
            <v>0</v>
          </cell>
          <cell r="G137">
            <v>1</v>
          </cell>
          <cell r="H137">
            <v>21</v>
          </cell>
          <cell r="I137">
            <v>337000</v>
          </cell>
          <cell r="J137">
            <v>6740000</v>
          </cell>
          <cell r="K137">
            <v>0</v>
          </cell>
          <cell r="L137">
            <v>337000</v>
          </cell>
          <cell r="M137">
            <v>7077000</v>
          </cell>
          <cell r="N137" t="str">
            <v>50%</v>
          </cell>
          <cell r="O137">
            <v>3370000</v>
          </cell>
          <cell r="P137">
            <v>0</v>
          </cell>
          <cell r="Q137">
            <v>168500</v>
          </cell>
          <cell r="R137">
            <v>3538500</v>
          </cell>
          <cell r="S137">
            <v>3370000</v>
          </cell>
          <cell r="T137">
            <v>0</v>
          </cell>
          <cell r="U137">
            <v>168500</v>
          </cell>
          <cell r="V137">
            <v>3538500</v>
          </cell>
          <cell r="W137">
            <v>0</v>
          </cell>
          <cell r="X137" t="str">
            <v>Nhóm Học bạ</v>
          </cell>
        </row>
        <row r="138">
          <cell r="B138" t="str">
            <v>21IT661</v>
          </cell>
          <cell r="C138" t="str">
            <v>21IT1</v>
          </cell>
          <cell r="D138" t="str">
            <v>Nguyễn Văn Vĩ</v>
          </cell>
          <cell r="E138">
            <v>18</v>
          </cell>
          <cell r="F138">
            <v>0</v>
          </cell>
          <cell r="G138">
            <v>1</v>
          </cell>
          <cell r="H138">
            <v>19</v>
          </cell>
          <cell r="I138">
            <v>337000</v>
          </cell>
          <cell r="J138">
            <v>6066000</v>
          </cell>
          <cell r="K138">
            <v>0</v>
          </cell>
          <cell r="L138">
            <v>337000</v>
          </cell>
          <cell r="M138">
            <v>6403000</v>
          </cell>
          <cell r="N138" t="str">
            <v>50%</v>
          </cell>
          <cell r="O138">
            <v>3033000</v>
          </cell>
          <cell r="P138">
            <v>0</v>
          </cell>
          <cell r="Q138">
            <v>168500</v>
          </cell>
          <cell r="R138">
            <v>3201500</v>
          </cell>
          <cell r="S138">
            <v>3033000</v>
          </cell>
          <cell r="T138">
            <v>0</v>
          </cell>
          <cell r="U138">
            <v>168500</v>
          </cell>
          <cell r="V138">
            <v>3201500</v>
          </cell>
          <cell r="W138">
            <v>0</v>
          </cell>
          <cell r="X138" t="str">
            <v>Nhóm Học bạ</v>
          </cell>
        </row>
        <row r="139">
          <cell r="B139" t="str">
            <v>21IT079</v>
          </cell>
          <cell r="C139" t="str">
            <v>21IT1</v>
          </cell>
          <cell r="D139" t="str">
            <v>Nguyễn Vũ Hưng</v>
          </cell>
          <cell r="E139">
            <v>18</v>
          </cell>
          <cell r="F139">
            <v>0</v>
          </cell>
          <cell r="G139">
            <v>1</v>
          </cell>
          <cell r="H139">
            <v>19</v>
          </cell>
          <cell r="I139">
            <v>337000</v>
          </cell>
          <cell r="J139">
            <v>6066000</v>
          </cell>
          <cell r="K139">
            <v>0</v>
          </cell>
          <cell r="L139">
            <v>337000</v>
          </cell>
          <cell r="M139">
            <v>6403000</v>
          </cell>
          <cell r="N139" t="str">
            <v>50%</v>
          </cell>
          <cell r="O139">
            <v>3033000</v>
          </cell>
          <cell r="P139">
            <v>0</v>
          </cell>
          <cell r="Q139">
            <v>168500</v>
          </cell>
          <cell r="R139">
            <v>3201500</v>
          </cell>
          <cell r="S139">
            <v>3033000</v>
          </cell>
          <cell r="T139">
            <v>0</v>
          </cell>
          <cell r="U139">
            <v>168500</v>
          </cell>
          <cell r="V139">
            <v>3201500</v>
          </cell>
          <cell r="W139">
            <v>0</v>
          </cell>
          <cell r="X139" t="str">
            <v>Nhóm Học bạ</v>
          </cell>
        </row>
        <row r="140">
          <cell r="B140" t="str">
            <v>21IT167</v>
          </cell>
          <cell r="C140" t="str">
            <v>21IT2</v>
          </cell>
          <cell r="D140" t="str">
            <v>Nguyễn Thị Diệu Quỳnh</v>
          </cell>
          <cell r="E140">
            <v>16</v>
          </cell>
          <cell r="F140">
            <v>0</v>
          </cell>
          <cell r="G140">
            <v>0</v>
          </cell>
          <cell r="H140">
            <v>16</v>
          </cell>
          <cell r="I140">
            <v>337000</v>
          </cell>
          <cell r="J140">
            <v>5392000</v>
          </cell>
          <cell r="K140">
            <v>0</v>
          </cell>
          <cell r="L140">
            <v>0</v>
          </cell>
          <cell r="M140">
            <v>5392000</v>
          </cell>
          <cell r="N140" t="str">
            <v>50%</v>
          </cell>
          <cell r="O140">
            <v>2696000</v>
          </cell>
          <cell r="P140">
            <v>0</v>
          </cell>
          <cell r="Q140">
            <v>0</v>
          </cell>
          <cell r="R140">
            <v>2696000</v>
          </cell>
          <cell r="S140">
            <v>2696000</v>
          </cell>
          <cell r="T140">
            <v>0</v>
          </cell>
          <cell r="U140">
            <v>0</v>
          </cell>
          <cell r="V140">
            <v>2696000</v>
          </cell>
          <cell r="W140">
            <v>0</v>
          </cell>
          <cell r="X140" t="str">
            <v>Nhóm Học bạ</v>
          </cell>
        </row>
        <row r="141">
          <cell r="B141" t="str">
            <v>21IT164</v>
          </cell>
          <cell r="C141" t="str">
            <v>21IT2</v>
          </cell>
          <cell r="D141" t="str">
            <v>Trương Trọng Quý</v>
          </cell>
          <cell r="E141">
            <v>19</v>
          </cell>
          <cell r="F141">
            <v>0</v>
          </cell>
          <cell r="G141">
            <v>1</v>
          </cell>
          <cell r="H141">
            <v>20</v>
          </cell>
          <cell r="I141">
            <v>337000</v>
          </cell>
          <cell r="J141">
            <v>6403000</v>
          </cell>
          <cell r="K141">
            <v>0</v>
          </cell>
          <cell r="L141">
            <v>337000</v>
          </cell>
          <cell r="M141">
            <v>6740000</v>
          </cell>
          <cell r="N141" t="str">
            <v>50%</v>
          </cell>
          <cell r="O141">
            <v>3201500</v>
          </cell>
          <cell r="P141">
            <v>0</v>
          </cell>
          <cell r="Q141">
            <v>168500</v>
          </cell>
          <cell r="R141">
            <v>3370000</v>
          </cell>
          <cell r="S141">
            <v>3201500</v>
          </cell>
          <cell r="T141">
            <v>0</v>
          </cell>
          <cell r="U141">
            <v>168500</v>
          </cell>
          <cell r="V141">
            <v>3370000</v>
          </cell>
          <cell r="W141">
            <v>0</v>
          </cell>
          <cell r="X141" t="str">
            <v>Nhóm Học bạ</v>
          </cell>
        </row>
        <row r="142">
          <cell r="B142" t="str">
            <v>21IT135</v>
          </cell>
          <cell r="C142" t="str">
            <v>21IT2</v>
          </cell>
          <cell r="D142" t="str">
            <v>Phan Thanh Hiếu</v>
          </cell>
          <cell r="E142">
            <v>18</v>
          </cell>
          <cell r="F142">
            <v>0</v>
          </cell>
          <cell r="G142">
            <v>1</v>
          </cell>
          <cell r="H142">
            <v>19</v>
          </cell>
          <cell r="I142">
            <v>337000</v>
          </cell>
          <cell r="J142">
            <v>6066000</v>
          </cell>
          <cell r="K142">
            <v>0</v>
          </cell>
          <cell r="L142">
            <v>337000</v>
          </cell>
          <cell r="M142">
            <v>6403000</v>
          </cell>
          <cell r="N142" t="str">
            <v>50%</v>
          </cell>
          <cell r="O142">
            <v>3033000</v>
          </cell>
          <cell r="P142">
            <v>0</v>
          </cell>
          <cell r="Q142">
            <v>168500</v>
          </cell>
          <cell r="R142">
            <v>3201500</v>
          </cell>
          <cell r="S142">
            <v>3033000</v>
          </cell>
          <cell r="T142">
            <v>0</v>
          </cell>
          <cell r="U142">
            <v>168500</v>
          </cell>
          <cell r="V142">
            <v>3201500</v>
          </cell>
          <cell r="W142">
            <v>0</v>
          </cell>
          <cell r="X142" t="str">
            <v>Nhóm Học bạ</v>
          </cell>
        </row>
        <row r="143">
          <cell r="B143" t="str">
            <v>21IT143</v>
          </cell>
          <cell r="C143" t="str">
            <v>21IT2</v>
          </cell>
          <cell r="D143" t="str">
            <v>Huỳnh Tăng Nhật Huy</v>
          </cell>
          <cell r="E143">
            <v>18</v>
          </cell>
          <cell r="F143">
            <v>0</v>
          </cell>
          <cell r="G143">
            <v>1</v>
          </cell>
          <cell r="H143">
            <v>19</v>
          </cell>
          <cell r="I143">
            <v>337000</v>
          </cell>
          <cell r="J143">
            <v>6066000</v>
          </cell>
          <cell r="K143">
            <v>0</v>
          </cell>
          <cell r="L143">
            <v>337000</v>
          </cell>
          <cell r="M143">
            <v>6403000</v>
          </cell>
          <cell r="N143" t="str">
            <v>50%</v>
          </cell>
          <cell r="O143">
            <v>3033000</v>
          </cell>
          <cell r="P143">
            <v>0</v>
          </cell>
          <cell r="Q143">
            <v>168500</v>
          </cell>
          <cell r="R143">
            <v>3201500</v>
          </cell>
          <cell r="S143">
            <v>3033000</v>
          </cell>
          <cell r="T143">
            <v>0</v>
          </cell>
          <cell r="U143">
            <v>168500</v>
          </cell>
          <cell r="V143">
            <v>3201500</v>
          </cell>
          <cell r="W143">
            <v>0</v>
          </cell>
          <cell r="X143" t="str">
            <v>Nhóm Học bạ</v>
          </cell>
        </row>
        <row r="144">
          <cell r="B144" t="str">
            <v>21IT683</v>
          </cell>
          <cell r="C144" t="str">
            <v>21IT2</v>
          </cell>
          <cell r="D144" t="str">
            <v>Võ Văn Nam</v>
          </cell>
          <cell r="E144">
            <v>18</v>
          </cell>
          <cell r="F144">
            <v>0</v>
          </cell>
          <cell r="G144">
            <v>1</v>
          </cell>
          <cell r="H144">
            <v>19</v>
          </cell>
          <cell r="I144">
            <v>337000</v>
          </cell>
          <cell r="J144">
            <v>6066000</v>
          </cell>
          <cell r="K144">
            <v>0</v>
          </cell>
          <cell r="L144">
            <v>337000</v>
          </cell>
          <cell r="M144">
            <v>6403000</v>
          </cell>
          <cell r="N144" t="str">
            <v>50%</v>
          </cell>
          <cell r="O144">
            <v>3033000</v>
          </cell>
          <cell r="P144">
            <v>0</v>
          </cell>
          <cell r="Q144">
            <v>168500</v>
          </cell>
          <cell r="R144">
            <v>3201500</v>
          </cell>
          <cell r="S144">
            <v>3033000</v>
          </cell>
          <cell r="T144">
            <v>0</v>
          </cell>
          <cell r="U144">
            <v>168500</v>
          </cell>
          <cell r="V144">
            <v>3201500</v>
          </cell>
          <cell r="W144">
            <v>0</v>
          </cell>
          <cell r="X144" t="str">
            <v>Nhóm Học bạ</v>
          </cell>
        </row>
        <row r="145">
          <cell r="B145" t="str">
            <v>21IT152</v>
          </cell>
          <cell r="C145" t="str">
            <v>21IT2</v>
          </cell>
          <cell r="D145" t="str">
            <v>Hoàng Ngọc Long</v>
          </cell>
          <cell r="E145">
            <v>19</v>
          </cell>
          <cell r="F145">
            <v>0</v>
          </cell>
          <cell r="G145">
            <v>1</v>
          </cell>
          <cell r="H145">
            <v>20</v>
          </cell>
          <cell r="I145">
            <v>337000</v>
          </cell>
          <cell r="J145">
            <v>6403000</v>
          </cell>
          <cell r="K145">
            <v>0</v>
          </cell>
          <cell r="L145">
            <v>337000</v>
          </cell>
          <cell r="M145">
            <v>6740000</v>
          </cell>
          <cell r="N145" t="str">
            <v>50%</v>
          </cell>
          <cell r="O145">
            <v>3201500</v>
          </cell>
          <cell r="P145">
            <v>0</v>
          </cell>
          <cell r="Q145">
            <v>168500</v>
          </cell>
          <cell r="R145">
            <v>3370000</v>
          </cell>
          <cell r="S145">
            <v>3201500</v>
          </cell>
          <cell r="T145">
            <v>0</v>
          </cell>
          <cell r="U145">
            <v>168500</v>
          </cell>
          <cell r="V145">
            <v>3370000</v>
          </cell>
          <cell r="W145">
            <v>0</v>
          </cell>
          <cell r="X145" t="str">
            <v>Nhóm Học bạ</v>
          </cell>
        </row>
        <row r="146">
          <cell r="B146" t="str">
            <v>21IT146</v>
          </cell>
          <cell r="C146" t="str">
            <v>21IT2</v>
          </cell>
          <cell r="D146" t="str">
            <v>Trịnh Huy</v>
          </cell>
          <cell r="E146">
            <v>18</v>
          </cell>
          <cell r="F146">
            <v>0</v>
          </cell>
          <cell r="G146">
            <v>1</v>
          </cell>
          <cell r="H146">
            <v>19</v>
          </cell>
          <cell r="I146">
            <v>337000</v>
          </cell>
          <cell r="J146">
            <v>6066000</v>
          </cell>
          <cell r="K146">
            <v>0</v>
          </cell>
          <cell r="L146">
            <v>337000</v>
          </cell>
          <cell r="M146">
            <v>6403000</v>
          </cell>
          <cell r="N146" t="str">
            <v>50%</v>
          </cell>
          <cell r="O146">
            <v>3033000</v>
          </cell>
          <cell r="P146">
            <v>0</v>
          </cell>
          <cell r="Q146">
            <v>168500</v>
          </cell>
          <cell r="R146">
            <v>3201500</v>
          </cell>
          <cell r="S146">
            <v>3033000</v>
          </cell>
          <cell r="T146">
            <v>0</v>
          </cell>
          <cell r="U146">
            <v>168500</v>
          </cell>
          <cell r="V146">
            <v>3201500</v>
          </cell>
          <cell r="W146">
            <v>0</v>
          </cell>
          <cell r="X146" t="str">
            <v>Nhóm Học bạ</v>
          </cell>
        </row>
        <row r="147">
          <cell r="B147" t="str">
            <v>21IT145</v>
          </cell>
          <cell r="C147" t="str">
            <v>21IT2</v>
          </cell>
          <cell r="D147" t="str">
            <v>Nguyễn Danh Huy</v>
          </cell>
          <cell r="E147">
            <v>18</v>
          </cell>
          <cell r="F147">
            <v>0</v>
          </cell>
          <cell r="G147">
            <v>1</v>
          </cell>
          <cell r="H147">
            <v>19</v>
          </cell>
          <cell r="I147">
            <v>337000</v>
          </cell>
          <cell r="J147">
            <v>6066000</v>
          </cell>
          <cell r="K147">
            <v>0</v>
          </cell>
          <cell r="L147">
            <v>337000</v>
          </cell>
          <cell r="M147">
            <v>6403000</v>
          </cell>
          <cell r="N147" t="str">
            <v>50%</v>
          </cell>
          <cell r="O147">
            <v>3033000</v>
          </cell>
          <cell r="P147">
            <v>0</v>
          </cell>
          <cell r="Q147">
            <v>168500</v>
          </cell>
          <cell r="R147">
            <v>3201500</v>
          </cell>
          <cell r="S147">
            <v>3033000</v>
          </cell>
          <cell r="T147">
            <v>0</v>
          </cell>
          <cell r="U147">
            <v>168500</v>
          </cell>
          <cell r="V147">
            <v>3201500</v>
          </cell>
          <cell r="W147">
            <v>0</v>
          </cell>
          <cell r="X147" t="str">
            <v>Nhóm Học bạ</v>
          </cell>
        </row>
        <row r="148">
          <cell r="B148" t="str">
            <v>21IT179</v>
          </cell>
          <cell r="C148" t="str">
            <v>21IT2</v>
          </cell>
          <cell r="D148" t="str">
            <v>Trần Thị Huyền Trang</v>
          </cell>
          <cell r="E148">
            <v>19</v>
          </cell>
          <cell r="F148">
            <v>0</v>
          </cell>
          <cell r="G148">
            <v>1</v>
          </cell>
          <cell r="H148">
            <v>20</v>
          </cell>
          <cell r="I148">
            <v>337000</v>
          </cell>
          <cell r="J148">
            <v>6403000</v>
          </cell>
          <cell r="K148">
            <v>0</v>
          </cell>
          <cell r="L148">
            <v>337000</v>
          </cell>
          <cell r="M148">
            <v>6740000</v>
          </cell>
          <cell r="N148" t="str">
            <v>50%</v>
          </cell>
          <cell r="O148">
            <v>3201500</v>
          </cell>
          <cell r="P148">
            <v>0</v>
          </cell>
          <cell r="Q148">
            <v>168500</v>
          </cell>
          <cell r="R148">
            <v>3370000</v>
          </cell>
          <cell r="S148">
            <v>3201500</v>
          </cell>
          <cell r="T148">
            <v>0</v>
          </cell>
          <cell r="U148">
            <v>168500</v>
          </cell>
          <cell r="V148">
            <v>3370000</v>
          </cell>
          <cell r="W148">
            <v>0</v>
          </cell>
          <cell r="X148" t="str">
            <v>Nhóm Học bạ</v>
          </cell>
        </row>
        <row r="149">
          <cell r="B149" t="str">
            <v>21IT131</v>
          </cell>
          <cell r="C149" t="str">
            <v>21IT2</v>
          </cell>
          <cell r="D149" t="str">
            <v>Nguyễn Qúy Dương</v>
          </cell>
          <cell r="E149">
            <v>19</v>
          </cell>
          <cell r="F149">
            <v>0</v>
          </cell>
          <cell r="G149">
            <v>1</v>
          </cell>
          <cell r="H149">
            <v>20</v>
          </cell>
          <cell r="I149">
            <v>337000</v>
          </cell>
          <cell r="J149">
            <v>6403000</v>
          </cell>
          <cell r="K149">
            <v>0</v>
          </cell>
          <cell r="L149">
            <v>337000</v>
          </cell>
          <cell r="M149">
            <v>6740000</v>
          </cell>
          <cell r="N149" t="str">
            <v>50%</v>
          </cell>
          <cell r="O149">
            <v>3201500</v>
          </cell>
          <cell r="P149">
            <v>0</v>
          </cell>
          <cell r="Q149">
            <v>168500</v>
          </cell>
          <cell r="R149">
            <v>3370000</v>
          </cell>
          <cell r="S149">
            <v>3201500</v>
          </cell>
          <cell r="T149">
            <v>0</v>
          </cell>
          <cell r="U149">
            <v>168500</v>
          </cell>
          <cell r="V149">
            <v>3370000</v>
          </cell>
          <cell r="W149">
            <v>0</v>
          </cell>
          <cell r="X149" t="str">
            <v>Nhóm Học bạ</v>
          </cell>
        </row>
        <row r="150">
          <cell r="B150" t="str">
            <v>21IT681</v>
          </cell>
          <cell r="C150" t="str">
            <v>21IT2</v>
          </cell>
          <cell r="D150" t="str">
            <v>Trần Ngọc Huy</v>
          </cell>
          <cell r="E150">
            <v>19</v>
          </cell>
          <cell r="F150">
            <v>0</v>
          </cell>
          <cell r="G150">
            <v>0</v>
          </cell>
          <cell r="H150">
            <v>19</v>
          </cell>
          <cell r="I150">
            <v>337000</v>
          </cell>
          <cell r="J150">
            <v>6403000</v>
          </cell>
          <cell r="K150">
            <v>0</v>
          </cell>
          <cell r="L150">
            <v>0</v>
          </cell>
          <cell r="M150">
            <v>6403000</v>
          </cell>
          <cell r="N150" t="str">
            <v>50%</v>
          </cell>
          <cell r="O150">
            <v>3201500</v>
          </cell>
          <cell r="P150">
            <v>0</v>
          </cell>
          <cell r="Q150">
            <v>0</v>
          </cell>
          <cell r="R150">
            <v>3201500</v>
          </cell>
          <cell r="S150">
            <v>3201500</v>
          </cell>
          <cell r="T150">
            <v>0</v>
          </cell>
          <cell r="U150">
            <v>0</v>
          </cell>
          <cell r="V150">
            <v>3201500</v>
          </cell>
          <cell r="W150">
            <v>0</v>
          </cell>
          <cell r="X150" t="str">
            <v>Nhóm Học bạ</v>
          </cell>
        </row>
        <row r="151">
          <cell r="B151" t="str">
            <v>21IT153</v>
          </cell>
          <cell r="C151" t="str">
            <v>21IT2</v>
          </cell>
          <cell r="D151" t="str">
            <v>Lê Thị Ánh Ly</v>
          </cell>
          <cell r="E151">
            <v>18</v>
          </cell>
          <cell r="F151">
            <v>0</v>
          </cell>
          <cell r="G151">
            <v>1</v>
          </cell>
          <cell r="H151">
            <v>19</v>
          </cell>
          <cell r="I151">
            <v>337000</v>
          </cell>
          <cell r="J151">
            <v>6066000</v>
          </cell>
          <cell r="K151">
            <v>0</v>
          </cell>
          <cell r="L151">
            <v>337000</v>
          </cell>
          <cell r="M151">
            <v>6403000</v>
          </cell>
          <cell r="N151" t="str">
            <v>50%</v>
          </cell>
          <cell r="O151">
            <v>3033000</v>
          </cell>
          <cell r="P151">
            <v>0</v>
          </cell>
          <cell r="Q151">
            <v>168500</v>
          </cell>
          <cell r="R151">
            <v>3201500</v>
          </cell>
          <cell r="S151">
            <v>3033000</v>
          </cell>
          <cell r="T151">
            <v>0</v>
          </cell>
          <cell r="U151">
            <v>168500</v>
          </cell>
          <cell r="V151">
            <v>3201500</v>
          </cell>
          <cell r="W151">
            <v>0</v>
          </cell>
          <cell r="X151" t="str">
            <v>Nhóm Học bạ</v>
          </cell>
        </row>
        <row r="152">
          <cell r="B152" t="str">
            <v>21IT144</v>
          </cell>
          <cell r="C152" t="str">
            <v>21IT2</v>
          </cell>
          <cell r="D152" t="str">
            <v>Lê Minh Huy</v>
          </cell>
          <cell r="E152">
            <v>18</v>
          </cell>
          <cell r="F152">
            <v>0</v>
          </cell>
          <cell r="G152">
            <v>1</v>
          </cell>
          <cell r="H152">
            <v>19</v>
          </cell>
          <cell r="I152">
            <v>337000</v>
          </cell>
          <cell r="J152">
            <v>6066000</v>
          </cell>
          <cell r="K152">
            <v>0</v>
          </cell>
          <cell r="L152">
            <v>337000</v>
          </cell>
          <cell r="M152">
            <v>6403000</v>
          </cell>
          <cell r="N152" t="str">
            <v>50%</v>
          </cell>
          <cell r="O152">
            <v>3033000</v>
          </cell>
          <cell r="P152">
            <v>0</v>
          </cell>
          <cell r="Q152">
            <v>168500</v>
          </cell>
          <cell r="R152">
            <v>3201500</v>
          </cell>
          <cell r="S152">
            <v>3033000</v>
          </cell>
          <cell r="T152">
            <v>0</v>
          </cell>
          <cell r="U152">
            <v>168500</v>
          </cell>
          <cell r="V152">
            <v>3201500</v>
          </cell>
          <cell r="W152">
            <v>0</v>
          </cell>
          <cell r="X152" t="str">
            <v>Nhóm Học bạ</v>
          </cell>
        </row>
        <row r="153">
          <cell r="B153" t="str">
            <v>21IT172</v>
          </cell>
          <cell r="C153" t="str">
            <v>21IT2</v>
          </cell>
          <cell r="D153" t="str">
            <v>Lê Văn Thanh</v>
          </cell>
          <cell r="E153">
            <v>19</v>
          </cell>
          <cell r="F153">
            <v>0</v>
          </cell>
          <cell r="G153">
            <v>1</v>
          </cell>
          <cell r="H153">
            <v>20</v>
          </cell>
          <cell r="I153">
            <v>337000</v>
          </cell>
          <cell r="J153">
            <v>6403000</v>
          </cell>
          <cell r="K153">
            <v>0</v>
          </cell>
          <cell r="L153">
            <v>337000</v>
          </cell>
          <cell r="M153">
            <v>6740000</v>
          </cell>
          <cell r="N153" t="str">
            <v>50%</v>
          </cell>
          <cell r="O153">
            <v>3201500</v>
          </cell>
          <cell r="P153">
            <v>0</v>
          </cell>
          <cell r="Q153">
            <v>168500</v>
          </cell>
          <cell r="R153">
            <v>3370000</v>
          </cell>
          <cell r="S153">
            <v>3201500</v>
          </cell>
          <cell r="T153">
            <v>0</v>
          </cell>
          <cell r="U153">
            <v>168500</v>
          </cell>
          <cell r="V153">
            <v>3370000</v>
          </cell>
          <cell r="W153">
            <v>0</v>
          </cell>
          <cell r="X153" t="str">
            <v>Nhóm Học bạ</v>
          </cell>
        </row>
        <row r="154">
          <cell r="B154" t="str">
            <v>21IT151</v>
          </cell>
          <cell r="C154" t="str">
            <v>21IT2</v>
          </cell>
          <cell r="D154" t="str">
            <v>Phạm Thị Thanh Loan</v>
          </cell>
          <cell r="E154">
            <v>18</v>
          </cell>
          <cell r="F154">
            <v>0</v>
          </cell>
          <cell r="G154">
            <v>1</v>
          </cell>
          <cell r="H154">
            <v>19</v>
          </cell>
          <cell r="I154">
            <v>337000</v>
          </cell>
          <cell r="J154">
            <v>6066000</v>
          </cell>
          <cell r="K154">
            <v>0</v>
          </cell>
          <cell r="L154">
            <v>337000</v>
          </cell>
          <cell r="M154">
            <v>6403000</v>
          </cell>
          <cell r="N154" t="str">
            <v>50%</v>
          </cell>
          <cell r="O154">
            <v>3033000</v>
          </cell>
          <cell r="P154">
            <v>0</v>
          </cell>
          <cell r="Q154">
            <v>168500</v>
          </cell>
          <cell r="R154">
            <v>3201500</v>
          </cell>
          <cell r="S154">
            <v>3033000</v>
          </cell>
          <cell r="T154">
            <v>0</v>
          </cell>
          <cell r="U154">
            <v>168500</v>
          </cell>
          <cell r="V154">
            <v>3201500</v>
          </cell>
          <cell r="W154">
            <v>0</v>
          </cell>
          <cell r="X154" t="str">
            <v>Nhóm Học bạ</v>
          </cell>
        </row>
        <row r="155">
          <cell r="B155" t="str">
            <v>21IT186</v>
          </cell>
          <cell r="C155" t="str">
            <v>21IT2</v>
          </cell>
          <cell r="D155" t="str">
            <v>Nguyễn Thị Thanh Vân</v>
          </cell>
          <cell r="E155">
            <v>16</v>
          </cell>
          <cell r="F155">
            <v>0</v>
          </cell>
          <cell r="G155">
            <v>1</v>
          </cell>
          <cell r="H155">
            <v>17</v>
          </cell>
          <cell r="I155">
            <v>337000</v>
          </cell>
          <cell r="J155">
            <v>5392000</v>
          </cell>
          <cell r="K155">
            <v>0</v>
          </cell>
          <cell r="L155">
            <v>337000</v>
          </cell>
          <cell r="M155">
            <v>5729000</v>
          </cell>
          <cell r="N155" t="str">
            <v>50%</v>
          </cell>
          <cell r="O155">
            <v>2696000</v>
          </cell>
          <cell r="P155">
            <v>0</v>
          </cell>
          <cell r="Q155">
            <v>168500</v>
          </cell>
          <cell r="R155">
            <v>2864500</v>
          </cell>
          <cell r="S155">
            <v>2696000</v>
          </cell>
          <cell r="T155">
            <v>0</v>
          </cell>
          <cell r="U155">
            <v>168500</v>
          </cell>
          <cell r="V155">
            <v>2864500</v>
          </cell>
          <cell r="W155">
            <v>0</v>
          </cell>
          <cell r="X155" t="str">
            <v>Nhóm Học bạ</v>
          </cell>
        </row>
        <row r="156">
          <cell r="B156" t="str">
            <v>21IT128</v>
          </cell>
          <cell r="C156" t="str">
            <v>21IT2</v>
          </cell>
          <cell r="D156" t="str">
            <v>Đỗ Phú Đức</v>
          </cell>
          <cell r="E156">
            <v>16</v>
          </cell>
          <cell r="F156">
            <v>0</v>
          </cell>
          <cell r="G156">
            <v>1</v>
          </cell>
          <cell r="H156">
            <v>17</v>
          </cell>
          <cell r="I156">
            <v>337000</v>
          </cell>
          <cell r="J156">
            <v>5392000</v>
          </cell>
          <cell r="K156">
            <v>0</v>
          </cell>
          <cell r="L156">
            <v>337000</v>
          </cell>
          <cell r="M156">
            <v>5729000</v>
          </cell>
          <cell r="N156" t="str">
            <v>50%</v>
          </cell>
          <cell r="O156">
            <v>2696000</v>
          </cell>
          <cell r="P156">
            <v>0</v>
          </cell>
          <cell r="Q156">
            <v>168500</v>
          </cell>
          <cell r="R156">
            <v>2864500</v>
          </cell>
          <cell r="S156">
            <v>2696000</v>
          </cell>
          <cell r="T156">
            <v>0</v>
          </cell>
          <cell r="U156">
            <v>168500</v>
          </cell>
          <cell r="V156">
            <v>2864500</v>
          </cell>
          <cell r="W156">
            <v>0</v>
          </cell>
          <cell r="X156" t="str">
            <v>Nhóm Học bạ</v>
          </cell>
        </row>
        <row r="157">
          <cell r="B157" t="str">
            <v>21IT241</v>
          </cell>
          <cell r="C157" t="str">
            <v>21IT3</v>
          </cell>
          <cell r="D157" t="str">
            <v>Trần Lê Hoài Thương</v>
          </cell>
          <cell r="E157">
            <v>16</v>
          </cell>
          <cell r="F157">
            <v>0</v>
          </cell>
          <cell r="G157">
            <v>0</v>
          </cell>
          <cell r="H157">
            <v>16</v>
          </cell>
          <cell r="I157">
            <v>337000</v>
          </cell>
          <cell r="J157">
            <v>5392000</v>
          </cell>
          <cell r="K157">
            <v>0</v>
          </cell>
          <cell r="L157">
            <v>0</v>
          </cell>
          <cell r="M157">
            <v>5392000</v>
          </cell>
          <cell r="N157" t="str">
            <v>50%</v>
          </cell>
          <cell r="O157">
            <v>2696000</v>
          </cell>
          <cell r="P157">
            <v>0</v>
          </cell>
          <cell r="Q157">
            <v>0</v>
          </cell>
          <cell r="R157">
            <v>2696000</v>
          </cell>
          <cell r="S157">
            <v>2696000</v>
          </cell>
          <cell r="T157">
            <v>0</v>
          </cell>
          <cell r="U157">
            <v>0</v>
          </cell>
          <cell r="V157">
            <v>2696000</v>
          </cell>
          <cell r="W157" t="str">
            <v>Nhóm học bạ - 24 điểm</v>
          </cell>
          <cell r="X157" t="str">
            <v>Nhóm Học bạ</v>
          </cell>
        </row>
        <row r="158">
          <cell r="B158" t="str">
            <v>21IT197</v>
          </cell>
          <cell r="C158" t="str">
            <v>21IT3</v>
          </cell>
          <cell r="D158" t="str">
            <v>Nguyễn Sơn Hải</v>
          </cell>
          <cell r="E158">
            <v>18</v>
          </cell>
          <cell r="F158">
            <v>0</v>
          </cell>
          <cell r="G158">
            <v>1</v>
          </cell>
          <cell r="H158">
            <v>19</v>
          </cell>
          <cell r="I158">
            <v>337000</v>
          </cell>
          <cell r="J158">
            <v>6066000</v>
          </cell>
          <cell r="K158">
            <v>0</v>
          </cell>
          <cell r="L158">
            <v>337000</v>
          </cell>
          <cell r="M158">
            <v>6403000</v>
          </cell>
          <cell r="N158" t="str">
            <v>50%</v>
          </cell>
          <cell r="O158">
            <v>3033000</v>
          </cell>
          <cell r="P158">
            <v>0</v>
          </cell>
          <cell r="Q158">
            <v>168500</v>
          </cell>
          <cell r="R158">
            <v>3201500</v>
          </cell>
          <cell r="S158">
            <v>3033000</v>
          </cell>
          <cell r="T158">
            <v>0</v>
          </cell>
          <cell r="U158">
            <v>168500</v>
          </cell>
          <cell r="V158">
            <v>3201500</v>
          </cell>
          <cell r="W158">
            <v>0</v>
          </cell>
          <cell r="X158" t="str">
            <v>Nhóm Học bạ</v>
          </cell>
        </row>
        <row r="159">
          <cell r="B159" t="str">
            <v>21IT656</v>
          </cell>
          <cell r="C159" t="str">
            <v>21IT3</v>
          </cell>
          <cell r="D159" t="str">
            <v>Trần Xuân Tiến</v>
          </cell>
          <cell r="E159">
            <v>18</v>
          </cell>
          <cell r="F159">
            <v>0</v>
          </cell>
          <cell r="G159">
            <v>1</v>
          </cell>
          <cell r="H159">
            <v>19</v>
          </cell>
          <cell r="I159">
            <v>337000</v>
          </cell>
          <cell r="J159">
            <v>6066000</v>
          </cell>
          <cell r="K159">
            <v>0</v>
          </cell>
          <cell r="L159">
            <v>337000</v>
          </cell>
          <cell r="M159">
            <v>6403000</v>
          </cell>
          <cell r="N159" t="str">
            <v>50%</v>
          </cell>
          <cell r="O159">
            <v>3033000</v>
          </cell>
          <cell r="P159">
            <v>0</v>
          </cell>
          <cell r="Q159">
            <v>168500</v>
          </cell>
          <cell r="R159">
            <v>3201500</v>
          </cell>
          <cell r="S159">
            <v>3033000</v>
          </cell>
          <cell r="T159">
            <v>0</v>
          </cell>
          <cell r="U159">
            <v>168500</v>
          </cell>
          <cell r="V159">
            <v>3201500</v>
          </cell>
          <cell r="W159">
            <v>0</v>
          </cell>
          <cell r="X159" t="str">
            <v>Nhóm Học bạ</v>
          </cell>
        </row>
        <row r="160">
          <cell r="B160" t="str">
            <v>21IT212</v>
          </cell>
          <cell r="C160" t="str">
            <v>21IT3</v>
          </cell>
          <cell r="D160" t="str">
            <v>Hoàng Thế Luân</v>
          </cell>
          <cell r="E160">
            <v>18</v>
          </cell>
          <cell r="F160">
            <v>0</v>
          </cell>
          <cell r="G160">
            <v>1</v>
          </cell>
          <cell r="H160">
            <v>19</v>
          </cell>
          <cell r="I160">
            <v>337000</v>
          </cell>
          <cell r="J160">
            <v>6066000</v>
          </cell>
          <cell r="K160">
            <v>0</v>
          </cell>
          <cell r="L160">
            <v>337000</v>
          </cell>
          <cell r="M160">
            <v>6403000</v>
          </cell>
          <cell r="N160" t="str">
            <v>50%</v>
          </cell>
          <cell r="O160">
            <v>3033000</v>
          </cell>
          <cell r="P160">
            <v>0</v>
          </cell>
          <cell r="Q160">
            <v>168500</v>
          </cell>
          <cell r="R160">
            <v>3201500</v>
          </cell>
          <cell r="S160">
            <v>3033000</v>
          </cell>
          <cell r="T160">
            <v>0</v>
          </cell>
          <cell r="U160">
            <v>168500</v>
          </cell>
          <cell r="V160">
            <v>3201500</v>
          </cell>
          <cell r="W160">
            <v>0</v>
          </cell>
          <cell r="X160" t="str">
            <v>Nhóm Học bạ</v>
          </cell>
        </row>
        <row r="161">
          <cell r="B161" t="str">
            <v>21IT224</v>
          </cell>
          <cell r="C161" t="str">
            <v>21IT3</v>
          </cell>
          <cell r="D161" t="str">
            <v>Lê Quang Anh Quân</v>
          </cell>
          <cell r="E161">
            <v>19</v>
          </cell>
          <cell r="F161">
            <v>0</v>
          </cell>
          <cell r="G161">
            <v>1</v>
          </cell>
          <cell r="H161">
            <v>20</v>
          </cell>
          <cell r="I161">
            <v>337000</v>
          </cell>
          <cell r="J161">
            <v>6403000</v>
          </cell>
          <cell r="K161">
            <v>0</v>
          </cell>
          <cell r="L161">
            <v>337000</v>
          </cell>
          <cell r="M161">
            <v>6740000</v>
          </cell>
          <cell r="N161" t="str">
            <v>50%</v>
          </cell>
          <cell r="O161">
            <v>3201500</v>
          </cell>
          <cell r="P161">
            <v>0</v>
          </cell>
          <cell r="Q161">
            <v>168500</v>
          </cell>
          <cell r="R161">
            <v>3370000</v>
          </cell>
          <cell r="S161">
            <v>3201500</v>
          </cell>
          <cell r="T161">
            <v>0</v>
          </cell>
          <cell r="U161">
            <v>168500</v>
          </cell>
          <cell r="V161">
            <v>3370000</v>
          </cell>
          <cell r="W161">
            <v>0</v>
          </cell>
          <cell r="X161" t="str">
            <v>Nhóm Học bạ</v>
          </cell>
        </row>
        <row r="162">
          <cell r="B162" t="str">
            <v>21IT674</v>
          </cell>
          <cell r="C162" t="str">
            <v>21IT3</v>
          </cell>
          <cell r="D162" t="str">
            <v>Trần Quốc Trường</v>
          </cell>
          <cell r="E162">
            <v>19</v>
          </cell>
          <cell r="F162">
            <v>0</v>
          </cell>
          <cell r="G162">
            <v>1</v>
          </cell>
          <cell r="H162">
            <v>20</v>
          </cell>
          <cell r="I162">
            <v>337000</v>
          </cell>
          <cell r="J162">
            <v>6403000</v>
          </cell>
          <cell r="K162">
            <v>0</v>
          </cell>
          <cell r="L162">
            <v>337000</v>
          </cell>
          <cell r="M162">
            <v>6740000</v>
          </cell>
          <cell r="N162" t="str">
            <v>50%</v>
          </cell>
          <cell r="O162">
            <v>3201500</v>
          </cell>
          <cell r="P162">
            <v>0</v>
          </cell>
          <cell r="Q162">
            <v>168500</v>
          </cell>
          <cell r="R162">
            <v>3370000</v>
          </cell>
          <cell r="S162">
            <v>3201500</v>
          </cell>
          <cell r="T162">
            <v>0</v>
          </cell>
          <cell r="U162">
            <v>168500</v>
          </cell>
          <cell r="V162">
            <v>3370000</v>
          </cell>
          <cell r="W162">
            <v>0</v>
          </cell>
          <cell r="X162" t="str">
            <v>Nhóm Học bạ</v>
          </cell>
        </row>
        <row r="163">
          <cell r="B163" t="str">
            <v>21IT190</v>
          </cell>
          <cell r="C163" t="str">
            <v>21IT3</v>
          </cell>
          <cell r="D163" t="str">
            <v>Phan Công Bình</v>
          </cell>
          <cell r="E163">
            <v>19</v>
          </cell>
          <cell r="F163">
            <v>0</v>
          </cell>
          <cell r="G163">
            <v>1</v>
          </cell>
          <cell r="H163">
            <v>20</v>
          </cell>
          <cell r="I163">
            <v>337000</v>
          </cell>
          <cell r="J163">
            <v>6403000</v>
          </cell>
          <cell r="K163">
            <v>0</v>
          </cell>
          <cell r="L163">
            <v>337000</v>
          </cell>
          <cell r="M163">
            <v>6740000</v>
          </cell>
          <cell r="N163" t="str">
            <v>50%</v>
          </cell>
          <cell r="O163">
            <v>3201500</v>
          </cell>
          <cell r="P163">
            <v>0</v>
          </cell>
          <cell r="Q163">
            <v>168500</v>
          </cell>
          <cell r="R163">
            <v>3370000</v>
          </cell>
          <cell r="S163">
            <v>3201500</v>
          </cell>
          <cell r="T163">
            <v>0</v>
          </cell>
          <cell r="U163">
            <v>168500</v>
          </cell>
          <cell r="V163">
            <v>3370000</v>
          </cell>
          <cell r="W163">
            <v>0</v>
          </cell>
          <cell r="X163" t="str">
            <v>Nhóm Học bạ</v>
          </cell>
        </row>
        <row r="164">
          <cell r="B164" t="str">
            <v>21IT672</v>
          </cell>
          <cell r="C164" t="str">
            <v>21IT3</v>
          </cell>
          <cell r="D164" t="str">
            <v>Lê Thị Thư Trang</v>
          </cell>
          <cell r="E164">
            <v>19</v>
          </cell>
          <cell r="F164">
            <v>0</v>
          </cell>
          <cell r="G164">
            <v>1</v>
          </cell>
          <cell r="H164">
            <v>20</v>
          </cell>
          <cell r="I164">
            <v>337000</v>
          </cell>
          <cell r="J164">
            <v>6403000</v>
          </cell>
          <cell r="K164">
            <v>0</v>
          </cell>
          <cell r="L164">
            <v>337000</v>
          </cell>
          <cell r="M164">
            <v>6740000</v>
          </cell>
          <cell r="N164" t="str">
            <v>50%</v>
          </cell>
          <cell r="O164">
            <v>3201500</v>
          </cell>
          <cell r="P164">
            <v>0</v>
          </cell>
          <cell r="Q164">
            <v>168500</v>
          </cell>
          <cell r="R164">
            <v>3370000</v>
          </cell>
          <cell r="S164">
            <v>3201500</v>
          </cell>
          <cell r="T164">
            <v>0</v>
          </cell>
          <cell r="U164">
            <v>168500</v>
          </cell>
          <cell r="V164">
            <v>3370000</v>
          </cell>
          <cell r="W164">
            <v>0</v>
          </cell>
          <cell r="X164" t="str">
            <v>Nhóm Học bạ</v>
          </cell>
        </row>
        <row r="165">
          <cell r="B165" t="str">
            <v>21IT242</v>
          </cell>
          <cell r="C165" t="str">
            <v>21IT3</v>
          </cell>
          <cell r="D165" t="str">
            <v>Trần Chánh Tín</v>
          </cell>
          <cell r="E165">
            <v>18</v>
          </cell>
          <cell r="F165">
            <v>0</v>
          </cell>
          <cell r="G165">
            <v>1</v>
          </cell>
          <cell r="H165">
            <v>19</v>
          </cell>
          <cell r="I165">
            <v>337000</v>
          </cell>
          <cell r="J165">
            <v>6066000</v>
          </cell>
          <cell r="K165">
            <v>0</v>
          </cell>
          <cell r="L165">
            <v>337000</v>
          </cell>
          <cell r="M165">
            <v>6403000</v>
          </cell>
          <cell r="N165" t="str">
            <v>50%</v>
          </cell>
          <cell r="O165">
            <v>3033000</v>
          </cell>
          <cell r="P165">
            <v>0</v>
          </cell>
          <cell r="Q165">
            <v>168500</v>
          </cell>
          <cell r="R165">
            <v>3201500</v>
          </cell>
          <cell r="S165">
            <v>3033000</v>
          </cell>
          <cell r="T165">
            <v>0</v>
          </cell>
          <cell r="U165">
            <v>168500</v>
          </cell>
          <cell r="V165">
            <v>3201500</v>
          </cell>
          <cell r="W165">
            <v>0</v>
          </cell>
          <cell r="X165" t="str">
            <v>Nhóm Học bạ</v>
          </cell>
        </row>
        <row r="166">
          <cell r="B166" t="str">
            <v>21IT621</v>
          </cell>
          <cell r="C166" t="str">
            <v>21IT3</v>
          </cell>
          <cell r="D166" t="str">
            <v>Dương Thị Liên</v>
          </cell>
          <cell r="E166">
            <v>18</v>
          </cell>
          <cell r="F166">
            <v>0</v>
          </cell>
          <cell r="G166">
            <v>1</v>
          </cell>
          <cell r="H166">
            <v>19</v>
          </cell>
          <cell r="I166">
            <v>337000</v>
          </cell>
          <cell r="J166">
            <v>6066000</v>
          </cell>
          <cell r="K166">
            <v>0</v>
          </cell>
          <cell r="L166">
            <v>337000</v>
          </cell>
          <cell r="M166">
            <v>6403000</v>
          </cell>
          <cell r="N166" t="str">
            <v>50%</v>
          </cell>
          <cell r="O166">
            <v>3033000</v>
          </cell>
          <cell r="P166">
            <v>0</v>
          </cell>
          <cell r="Q166">
            <v>168500</v>
          </cell>
          <cell r="R166">
            <v>3201500</v>
          </cell>
          <cell r="S166">
            <v>3033000</v>
          </cell>
          <cell r="T166">
            <v>0</v>
          </cell>
          <cell r="U166">
            <v>168500</v>
          </cell>
          <cell r="V166">
            <v>3201500</v>
          </cell>
          <cell r="W166">
            <v>0</v>
          </cell>
          <cell r="X166" t="str">
            <v>Nhóm Học bạ</v>
          </cell>
        </row>
        <row r="167">
          <cell r="B167" t="str">
            <v>21IT213</v>
          </cell>
          <cell r="C167" t="str">
            <v>21IT3</v>
          </cell>
          <cell r="D167" t="str">
            <v>Trần Phước Luân</v>
          </cell>
          <cell r="E167">
            <v>18</v>
          </cell>
          <cell r="F167">
            <v>0</v>
          </cell>
          <cell r="G167">
            <v>1</v>
          </cell>
          <cell r="H167">
            <v>19</v>
          </cell>
          <cell r="I167">
            <v>337000</v>
          </cell>
          <cell r="J167">
            <v>6066000</v>
          </cell>
          <cell r="K167">
            <v>0</v>
          </cell>
          <cell r="L167">
            <v>337000</v>
          </cell>
          <cell r="M167">
            <v>6403000</v>
          </cell>
          <cell r="N167" t="str">
            <v>50%</v>
          </cell>
          <cell r="O167">
            <v>3033000</v>
          </cell>
          <cell r="P167">
            <v>0</v>
          </cell>
          <cell r="Q167">
            <v>168500</v>
          </cell>
          <cell r="R167">
            <v>3201500</v>
          </cell>
          <cell r="S167">
            <v>3033000</v>
          </cell>
          <cell r="T167">
            <v>0</v>
          </cell>
          <cell r="U167">
            <v>168500</v>
          </cell>
          <cell r="V167">
            <v>3201500</v>
          </cell>
          <cell r="W167">
            <v>0</v>
          </cell>
          <cell r="X167" t="str">
            <v>Nhóm Học bạ</v>
          </cell>
        </row>
        <row r="168">
          <cell r="B168" t="str">
            <v>21IT194</v>
          </cell>
          <cell r="C168" t="str">
            <v>21IT3</v>
          </cell>
          <cell r="D168" t="str">
            <v>Nguyễn Thị Kiều Diễm</v>
          </cell>
          <cell r="E168">
            <v>19</v>
          </cell>
          <cell r="F168">
            <v>0</v>
          </cell>
          <cell r="G168">
            <v>1</v>
          </cell>
          <cell r="H168">
            <v>20</v>
          </cell>
          <cell r="I168">
            <v>337000</v>
          </cell>
          <cell r="J168">
            <v>6403000</v>
          </cell>
          <cell r="K168">
            <v>0</v>
          </cell>
          <cell r="L168">
            <v>337000</v>
          </cell>
          <cell r="M168">
            <v>6740000</v>
          </cell>
          <cell r="N168" t="str">
            <v>50%</v>
          </cell>
          <cell r="O168">
            <v>3201500</v>
          </cell>
          <cell r="P168">
            <v>0</v>
          </cell>
          <cell r="Q168">
            <v>168500</v>
          </cell>
          <cell r="R168">
            <v>3370000</v>
          </cell>
          <cell r="S168">
            <v>3201500</v>
          </cell>
          <cell r="T168">
            <v>0</v>
          </cell>
          <cell r="U168">
            <v>168500</v>
          </cell>
          <cell r="V168">
            <v>3370000</v>
          </cell>
          <cell r="W168">
            <v>0</v>
          </cell>
          <cell r="X168" t="str">
            <v>Nhóm Học bạ</v>
          </cell>
        </row>
        <row r="169">
          <cell r="B169" t="str">
            <v>21IT680</v>
          </cell>
          <cell r="C169" t="str">
            <v>21IT3</v>
          </cell>
          <cell r="D169" t="str">
            <v>Cao Thế Hiệu</v>
          </cell>
          <cell r="E169">
            <v>18</v>
          </cell>
          <cell r="F169">
            <v>0</v>
          </cell>
          <cell r="G169">
            <v>1</v>
          </cell>
          <cell r="H169">
            <v>19</v>
          </cell>
          <cell r="I169">
            <v>337000</v>
          </cell>
          <cell r="J169">
            <v>6066000</v>
          </cell>
          <cell r="K169">
            <v>0</v>
          </cell>
          <cell r="L169">
            <v>337000</v>
          </cell>
          <cell r="M169">
            <v>6403000</v>
          </cell>
          <cell r="N169" t="str">
            <v>50%</v>
          </cell>
          <cell r="O169">
            <v>3033000</v>
          </cell>
          <cell r="P169">
            <v>0</v>
          </cell>
          <cell r="Q169">
            <v>168500</v>
          </cell>
          <cell r="R169">
            <v>3201500</v>
          </cell>
          <cell r="S169">
            <v>3033000</v>
          </cell>
          <cell r="T169">
            <v>0</v>
          </cell>
          <cell r="U169">
            <v>168500</v>
          </cell>
          <cell r="V169">
            <v>3201500</v>
          </cell>
          <cell r="W169">
            <v>0</v>
          </cell>
          <cell r="X169" t="str">
            <v>Nhóm Học bạ</v>
          </cell>
        </row>
        <row r="170">
          <cell r="B170" t="str">
            <v>21IT232</v>
          </cell>
          <cell r="C170" t="str">
            <v>21IT3</v>
          </cell>
          <cell r="D170" t="str">
            <v>Đặng Thái Sơn</v>
          </cell>
          <cell r="E170">
            <v>16</v>
          </cell>
          <cell r="F170">
            <v>0</v>
          </cell>
          <cell r="G170">
            <v>1</v>
          </cell>
          <cell r="H170">
            <v>17</v>
          </cell>
          <cell r="I170">
            <v>337000</v>
          </cell>
          <cell r="J170">
            <v>5392000</v>
          </cell>
          <cell r="K170">
            <v>0</v>
          </cell>
          <cell r="L170">
            <v>337000</v>
          </cell>
          <cell r="M170">
            <v>5729000</v>
          </cell>
          <cell r="N170" t="str">
            <v>50%</v>
          </cell>
          <cell r="O170">
            <v>2696000</v>
          </cell>
          <cell r="P170">
            <v>0</v>
          </cell>
          <cell r="Q170">
            <v>168500</v>
          </cell>
          <cell r="R170">
            <v>2864500</v>
          </cell>
          <cell r="S170">
            <v>2696000</v>
          </cell>
          <cell r="T170">
            <v>0</v>
          </cell>
          <cell r="U170">
            <v>168500</v>
          </cell>
          <cell r="V170">
            <v>2864500</v>
          </cell>
          <cell r="W170">
            <v>0</v>
          </cell>
          <cell r="X170" t="str">
            <v>Nhóm Học bạ</v>
          </cell>
        </row>
        <row r="171">
          <cell r="B171" t="str">
            <v>21IT269</v>
          </cell>
          <cell r="C171" t="str">
            <v>21IT4</v>
          </cell>
          <cell r="D171" t="str">
            <v>Đinh Hồng Đức</v>
          </cell>
          <cell r="E171">
            <v>16</v>
          </cell>
          <cell r="F171">
            <v>0</v>
          </cell>
          <cell r="G171">
            <v>1</v>
          </cell>
          <cell r="H171">
            <v>17</v>
          </cell>
          <cell r="I171">
            <v>337000</v>
          </cell>
          <cell r="J171">
            <v>5392000</v>
          </cell>
          <cell r="K171">
            <v>0</v>
          </cell>
          <cell r="L171">
            <v>337000</v>
          </cell>
          <cell r="M171">
            <v>5729000</v>
          </cell>
          <cell r="N171" t="str">
            <v>50%</v>
          </cell>
          <cell r="O171">
            <v>2696000</v>
          </cell>
          <cell r="P171">
            <v>0</v>
          </cell>
          <cell r="Q171">
            <v>168500</v>
          </cell>
          <cell r="R171">
            <v>2864500</v>
          </cell>
          <cell r="S171">
            <v>2696000</v>
          </cell>
          <cell r="T171">
            <v>0</v>
          </cell>
          <cell r="U171">
            <v>168500</v>
          </cell>
          <cell r="V171">
            <v>2864500</v>
          </cell>
          <cell r="W171">
            <v>0</v>
          </cell>
          <cell r="X171" t="str">
            <v>Nhóm Học bạ</v>
          </cell>
        </row>
        <row r="172">
          <cell r="B172" t="str">
            <v>21IT306</v>
          </cell>
          <cell r="C172" t="str">
            <v>21IT4</v>
          </cell>
          <cell r="D172" t="str">
            <v>Trịnh Đăng Sáng</v>
          </cell>
          <cell r="E172">
            <v>19</v>
          </cell>
          <cell r="F172">
            <v>0</v>
          </cell>
          <cell r="G172">
            <v>1</v>
          </cell>
          <cell r="H172">
            <v>20</v>
          </cell>
          <cell r="I172">
            <v>337000</v>
          </cell>
          <cell r="J172">
            <v>6403000</v>
          </cell>
          <cell r="K172">
            <v>0</v>
          </cell>
          <cell r="L172">
            <v>337000</v>
          </cell>
          <cell r="M172">
            <v>6740000</v>
          </cell>
          <cell r="N172" t="str">
            <v>50%</v>
          </cell>
          <cell r="O172">
            <v>3201500</v>
          </cell>
          <cell r="P172">
            <v>0</v>
          </cell>
          <cell r="Q172">
            <v>168500</v>
          </cell>
          <cell r="R172">
            <v>3370000</v>
          </cell>
          <cell r="S172">
            <v>3201500</v>
          </cell>
          <cell r="T172">
            <v>0</v>
          </cell>
          <cell r="U172">
            <v>168500</v>
          </cell>
          <cell r="V172">
            <v>3370000</v>
          </cell>
          <cell r="W172">
            <v>0</v>
          </cell>
          <cell r="X172" t="str">
            <v>Nhóm Học bạ</v>
          </cell>
        </row>
        <row r="173">
          <cell r="B173" t="str">
            <v>21IT292</v>
          </cell>
          <cell r="C173" t="str">
            <v>21IT4</v>
          </cell>
          <cell r="D173" t="str">
            <v>Trần Mẫn</v>
          </cell>
          <cell r="E173">
            <v>18</v>
          </cell>
          <cell r="F173">
            <v>0</v>
          </cell>
          <cell r="G173">
            <v>1</v>
          </cell>
          <cell r="H173">
            <v>19</v>
          </cell>
          <cell r="I173">
            <v>337000</v>
          </cell>
          <cell r="J173">
            <v>6066000</v>
          </cell>
          <cell r="K173">
            <v>0</v>
          </cell>
          <cell r="L173">
            <v>337000</v>
          </cell>
          <cell r="M173">
            <v>6403000</v>
          </cell>
          <cell r="N173" t="str">
            <v>50%</v>
          </cell>
          <cell r="O173">
            <v>3033000</v>
          </cell>
          <cell r="P173">
            <v>0</v>
          </cell>
          <cell r="Q173">
            <v>168500</v>
          </cell>
          <cell r="R173">
            <v>3201500</v>
          </cell>
          <cell r="S173">
            <v>3033000</v>
          </cell>
          <cell r="T173">
            <v>0</v>
          </cell>
          <cell r="U173">
            <v>168500</v>
          </cell>
          <cell r="V173">
            <v>3201500</v>
          </cell>
          <cell r="W173">
            <v>0</v>
          </cell>
          <cell r="X173" t="str">
            <v>Nhóm Học bạ</v>
          </cell>
        </row>
        <row r="174">
          <cell r="B174" t="str">
            <v>21IT275</v>
          </cell>
          <cell r="C174" t="str">
            <v>21IT4</v>
          </cell>
          <cell r="D174" t="str">
            <v>Phạm Anh Hoàn</v>
          </cell>
          <cell r="E174">
            <v>16</v>
          </cell>
          <cell r="F174">
            <v>0</v>
          </cell>
          <cell r="G174">
            <v>1</v>
          </cell>
          <cell r="H174">
            <v>17</v>
          </cell>
          <cell r="I174">
            <v>337000</v>
          </cell>
          <cell r="J174">
            <v>5392000</v>
          </cell>
          <cell r="K174">
            <v>0</v>
          </cell>
          <cell r="L174">
            <v>337000</v>
          </cell>
          <cell r="M174">
            <v>5729000</v>
          </cell>
          <cell r="N174" t="str">
            <v>50%</v>
          </cell>
          <cell r="O174">
            <v>2696000</v>
          </cell>
          <cell r="P174">
            <v>0</v>
          </cell>
          <cell r="Q174">
            <v>168500</v>
          </cell>
          <cell r="R174">
            <v>2864500</v>
          </cell>
          <cell r="S174">
            <v>2696000</v>
          </cell>
          <cell r="T174">
            <v>0</v>
          </cell>
          <cell r="U174">
            <v>168500</v>
          </cell>
          <cell r="V174">
            <v>2864500</v>
          </cell>
          <cell r="W174">
            <v>0</v>
          </cell>
          <cell r="X174" t="str">
            <v>Nhóm Học bạ</v>
          </cell>
        </row>
        <row r="175">
          <cell r="B175" t="str">
            <v>21IT277</v>
          </cell>
          <cell r="C175" t="str">
            <v>21IT4</v>
          </cell>
          <cell r="D175" t="str">
            <v>Nguyễn Văn Hưng</v>
          </cell>
          <cell r="E175">
            <v>18</v>
          </cell>
          <cell r="F175">
            <v>0</v>
          </cell>
          <cell r="G175">
            <v>1</v>
          </cell>
          <cell r="H175">
            <v>19</v>
          </cell>
          <cell r="I175">
            <v>337000</v>
          </cell>
          <cell r="J175">
            <v>6066000</v>
          </cell>
          <cell r="K175">
            <v>0</v>
          </cell>
          <cell r="L175">
            <v>337000</v>
          </cell>
          <cell r="M175">
            <v>6403000</v>
          </cell>
          <cell r="N175" t="str">
            <v>50%</v>
          </cell>
          <cell r="O175">
            <v>3033000</v>
          </cell>
          <cell r="P175">
            <v>0</v>
          </cell>
          <cell r="Q175">
            <v>168500</v>
          </cell>
          <cell r="R175">
            <v>3201500</v>
          </cell>
          <cell r="S175">
            <v>3033000</v>
          </cell>
          <cell r="T175">
            <v>0</v>
          </cell>
          <cell r="U175">
            <v>168500</v>
          </cell>
          <cell r="V175">
            <v>3201500</v>
          </cell>
          <cell r="W175">
            <v>0</v>
          </cell>
          <cell r="X175" t="str">
            <v>Nhóm Học bạ</v>
          </cell>
        </row>
        <row r="176">
          <cell r="B176" t="str">
            <v>21IT647</v>
          </cell>
          <cell r="C176" t="str">
            <v>21IT4</v>
          </cell>
          <cell r="D176" t="str">
            <v>Nguyễn Ngọc Song</v>
          </cell>
          <cell r="E176">
            <v>19</v>
          </cell>
          <cell r="F176">
            <v>0</v>
          </cell>
          <cell r="G176">
            <v>1</v>
          </cell>
          <cell r="H176">
            <v>20</v>
          </cell>
          <cell r="I176">
            <v>337000</v>
          </cell>
          <cell r="J176">
            <v>6403000</v>
          </cell>
          <cell r="K176">
            <v>0</v>
          </cell>
          <cell r="L176">
            <v>337000</v>
          </cell>
          <cell r="M176">
            <v>6740000</v>
          </cell>
          <cell r="N176" t="str">
            <v>50%</v>
          </cell>
          <cell r="O176">
            <v>3201500</v>
          </cell>
          <cell r="P176">
            <v>0</v>
          </cell>
          <cell r="Q176">
            <v>168500</v>
          </cell>
          <cell r="R176">
            <v>3370000</v>
          </cell>
          <cell r="S176">
            <v>3201500</v>
          </cell>
          <cell r="T176">
            <v>0</v>
          </cell>
          <cell r="U176">
            <v>168500</v>
          </cell>
          <cell r="V176">
            <v>3370000</v>
          </cell>
          <cell r="W176">
            <v>0</v>
          </cell>
          <cell r="X176" t="str">
            <v>Nhóm Học bạ</v>
          </cell>
        </row>
        <row r="177">
          <cell r="B177" t="str">
            <v>21IT635</v>
          </cell>
          <cell r="C177" t="str">
            <v>21IT4</v>
          </cell>
          <cell r="D177" t="str">
            <v>PhạM Văn Phi</v>
          </cell>
          <cell r="E177">
            <v>18</v>
          </cell>
          <cell r="F177">
            <v>0</v>
          </cell>
          <cell r="G177">
            <v>1</v>
          </cell>
          <cell r="H177">
            <v>19</v>
          </cell>
          <cell r="I177">
            <v>337000</v>
          </cell>
          <cell r="J177">
            <v>6066000</v>
          </cell>
          <cell r="K177">
            <v>0</v>
          </cell>
          <cell r="L177">
            <v>337000</v>
          </cell>
          <cell r="M177">
            <v>6403000</v>
          </cell>
          <cell r="N177" t="str">
            <v>50%</v>
          </cell>
          <cell r="O177">
            <v>3033000</v>
          </cell>
          <cell r="P177">
            <v>0</v>
          </cell>
          <cell r="Q177">
            <v>168500</v>
          </cell>
          <cell r="R177">
            <v>3201500</v>
          </cell>
          <cell r="S177">
            <v>3033000</v>
          </cell>
          <cell r="T177">
            <v>0</v>
          </cell>
          <cell r="U177">
            <v>168500</v>
          </cell>
          <cell r="V177">
            <v>3201500</v>
          </cell>
          <cell r="W177">
            <v>0</v>
          </cell>
          <cell r="X177" t="str">
            <v>Nhóm Học bạ</v>
          </cell>
        </row>
        <row r="178">
          <cell r="B178" t="str">
            <v>21IT619</v>
          </cell>
          <cell r="C178" t="str">
            <v>21IT4</v>
          </cell>
          <cell r="D178" t="str">
            <v>Trần Viết Huy</v>
          </cell>
          <cell r="E178">
            <v>16</v>
          </cell>
          <cell r="F178">
            <v>0</v>
          </cell>
          <cell r="G178">
            <v>1</v>
          </cell>
          <cell r="H178">
            <v>17</v>
          </cell>
          <cell r="I178">
            <v>337000</v>
          </cell>
          <cell r="J178">
            <v>5392000</v>
          </cell>
          <cell r="K178">
            <v>0</v>
          </cell>
          <cell r="L178">
            <v>337000</v>
          </cell>
          <cell r="M178">
            <v>5729000</v>
          </cell>
          <cell r="N178" t="str">
            <v>50%</v>
          </cell>
          <cell r="O178">
            <v>2696000</v>
          </cell>
          <cell r="P178">
            <v>0</v>
          </cell>
          <cell r="Q178">
            <v>168500</v>
          </cell>
          <cell r="R178">
            <v>2864500</v>
          </cell>
          <cell r="S178">
            <v>2696000</v>
          </cell>
          <cell r="T178">
            <v>0</v>
          </cell>
          <cell r="U178">
            <v>168500</v>
          </cell>
          <cell r="V178">
            <v>2864500</v>
          </cell>
          <cell r="W178">
            <v>0</v>
          </cell>
          <cell r="X178" t="str">
            <v>Nhóm Học bạ</v>
          </cell>
        </row>
        <row r="179">
          <cell r="B179" t="str">
            <v>21IT289</v>
          </cell>
          <cell r="C179" t="str">
            <v>21IT4</v>
          </cell>
          <cell r="D179" t="str">
            <v>Đoàn Trường Long</v>
          </cell>
          <cell r="E179">
            <v>19</v>
          </cell>
          <cell r="F179">
            <v>0</v>
          </cell>
          <cell r="G179">
            <v>1</v>
          </cell>
          <cell r="H179">
            <v>20</v>
          </cell>
          <cell r="I179">
            <v>337000</v>
          </cell>
          <cell r="J179">
            <v>6403000</v>
          </cell>
          <cell r="K179">
            <v>0</v>
          </cell>
          <cell r="L179">
            <v>337000</v>
          </cell>
          <cell r="M179">
            <v>6740000</v>
          </cell>
          <cell r="N179" t="str">
            <v>50%</v>
          </cell>
          <cell r="O179">
            <v>3201500</v>
          </cell>
          <cell r="P179">
            <v>0</v>
          </cell>
          <cell r="Q179">
            <v>168500</v>
          </cell>
          <cell r="R179">
            <v>3370000</v>
          </cell>
          <cell r="S179">
            <v>3201500</v>
          </cell>
          <cell r="T179">
            <v>0</v>
          </cell>
          <cell r="U179">
            <v>168500</v>
          </cell>
          <cell r="V179">
            <v>3370000</v>
          </cell>
          <cell r="W179">
            <v>0</v>
          </cell>
          <cell r="X179" t="str">
            <v>Nhóm Học bạ</v>
          </cell>
        </row>
        <row r="180">
          <cell r="B180" t="str">
            <v>21IT284</v>
          </cell>
          <cell r="C180" t="str">
            <v>21IT4</v>
          </cell>
          <cell r="D180" t="str">
            <v>Đào Lê Quốc Khánh</v>
          </cell>
          <cell r="E180">
            <v>19</v>
          </cell>
          <cell r="F180">
            <v>0</v>
          </cell>
          <cell r="G180">
            <v>1</v>
          </cell>
          <cell r="H180">
            <v>20</v>
          </cell>
          <cell r="I180">
            <v>337000</v>
          </cell>
          <cell r="J180">
            <v>6403000</v>
          </cell>
          <cell r="K180">
            <v>0</v>
          </cell>
          <cell r="L180">
            <v>337000</v>
          </cell>
          <cell r="M180">
            <v>6740000</v>
          </cell>
          <cell r="N180" t="str">
            <v>50%</v>
          </cell>
          <cell r="O180">
            <v>3201500</v>
          </cell>
          <cell r="P180">
            <v>0</v>
          </cell>
          <cell r="Q180">
            <v>168500</v>
          </cell>
          <cell r="R180">
            <v>3370000</v>
          </cell>
          <cell r="S180">
            <v>3201500</v>
          </cell>
          <cell r="T180">
            <v>0</v>
          </cell>
          <cell r="U180">
            <v>168500</v>
          </cell>
          <cell r="V180">
            <v>3370000</v>
          </cell>
          <cell r="W180">
            <v>0</v>
          </cell>
          <cell r="X180" t="str">
            <v>Nhóm Học bạ</v>
          </cell>
        </row>
        <row r="181">
          <cell r="B181" t="str">
            <v>21IT279</v>
          </cell>
          <cell r="C181" t="str">
            <v>21IT4</v>
          </cell>
          <cell r="D181" t="str">
            <v>Đoàn Quốc Huy</v>
          </cell>
          <cell r="E181">
            <v>18</v>
          </cell>
          <cell r="F181">
            <v>0</v>
          </cell>
          <cell r="G181">
            <v>1</v>
          </cell>
          <cell r="H181">
            <v>19</v>
          </cell>
          <cell r="I181">
            <v>337000</v>
          </cell>
          <cell r="J181">
            <v>6066000</v>
          </cell>
          <cell r="K181">
            <v>0</v>
          </cell>
          <cell r="L181">
            <v>337000</v>
          </cell>
          <cell r="M181">
            <v>6403000</v>
          </cell>
          <cell r="N181" t="str">
            <v>50%</v>
          </cell>
          <cell r="O181">
            <v>3033000</v>
          </cell>
          <cell r="P181">
            <v>0</v>
          </cell>
          <cell r="Q181">
            <v>168500</v>
          </cell>
          <cell r="R181">
            <v>3201500</v>
          </cell>
          <cell r="S181">
            <v>3033000</v>
          </cell>
          <cell r="T181">
            <v>0</v>
          </cell>
          <cell r="U181">
            <v>168500</v>
          </cell>
          <cell r="V181">
            <v>3201500</v>
          </cell>
          <cell r="W181">
            <v>0</v>
          </cell>
          <cell r="X181" t="str">
            <v>Nhóm Học bạ</v>
          </cell>
        </row>
        <row r="182">
          <cell r="B182" t="str">
            <v>21IT312</v>
          </cell>
          <cell r="C182" t="str">
            <v>21IT4</v>
          </cell>
          <cell r="D182" t="str">
            <v>Hồ Thái Thanh</v>
          </cell>
          <cell r="E182">
            <v>18</v>
          </cell>
          <cell r="F182">
            <v>0</v>
          </cell>
          <cell r="G182">
            <v>1</v>
          </cell>
          <cell r="H182">
            <v>19</v>
          </cell>
          <cell r="I182">
            <v>337000</v>
          </cell>
          <cell r="J182">
            <v>6066000</v>
          </cell>
          <cell r="K182">
            <v>0</v>
          </cell>
          <cell r="L182">
            <v>337000</v>
          </cell>
          <cell r="M182">
            <v>6403000</v>
          </cell>
          <cell r="N182" t="str">
            <v>50%</v>
          </cell>
          <cell r="O182">
            <v>3033000</v>
          </cell>
          <cell r="P182">
            <v>0</v>
          </cell>
          <cell r="Q182">
            <v>168500</v>
          </cell>
          <cell r="R182">
            <v>3201500</v>
          </cell>
          <cell r="S182">
            <v>3033000</v>
          </cell>
          <cell r="T182">
            <v>0</v>
          </cell>
          <cell r="U182">
            <v>168500</v>
          </cell>
          <cell r="V182">
            <v>3201500</v>
          </cell>
          <cell r="W182">
            <v>0</v>
          </cell>
          <cell r="X182" t="str">
            <v>Nhóm Học bạ</v>
          </cell>
        </row>
        <row r="183">
          <cell r="B183" t="str">
            <v>21IT321</v>
          </cell>
          <cell r="C183" t="str">
            <v>21IT4</v>
          </cell>
          <cell r="D183" t="str">
            <v>Hoàng Văn Tùng</v>
          </cell>
          <cell r="E183">
            <v>19</v>
          </cell>
          <cell r="F183">
            <v>0</v>
          </cell>
          <cell r="G183">
            <v>1</v>
          </cell>
          <cell r="H183">
            <v>20</v>
          </cell>
          <cell r="I183">
            <v>337000</v>
          </cell>
          <cell r="J183">
            <v>6403000</v>
          </cell>
          <cell r="K183">
            <v>0</v>
          </cell>
          <cell r="L183">
            <v>337000</v>
          </cell>
          <cell r="M183">
            <v>6740000</v>
          </cell>
          <cell r="N183" t="str">
            <v>50%</v>
          </cell>
          <cell r="O183">
            <v>3201500</v>
          </cell>
          <cell r="P183">
            <v>0</v>
          </cell>
          <cell r="Q183">
            <v>168500</v>
          </cell>
          <cell r="R183">
            <v>3370000</v>
          </cell>
          <cell r="S183">
            <v>3201500</v>
          </cell>
          <cell r="T183">
            <v>0</v>
          </cell>
          <cell r="U183">
            <v>168500</v>
          </cell>
          <cell r="V183">
            <v>3370000</v>
          </cell>
          <cell r="W183">
            <v>0</v>
          </cell>
          <cell r="X183" t="str">
            <v>Nhóm Học bạ</v>
          </cell>
        </row>
        <row r="184">
          <cell r="B184" t="str">
            <v>21IT311</v>
          </cell>
          <cell r="C184" t="str">
            <v>21IT4</v>
          </cell>
          <cell r="D184" t="str">
            <v>Hồ Đắc Thanh</v>
          </cell>
          <cell r="E184">
            <v>18</v>
          </cell>
          <cell r="F184">
            <v>0</v>
          </cell>
          <cell r="G184">
            <v>1</v>
          </cell>
          <cell r="H184">
            <v>19</v>
          </cell>
          <cell r="I184">
            <v>337000</v>
          </cell>
          <cell r="J184">
            <v>6066000</v>
          </cell>
          <cell r="K184">
            <v>0</v>
          </cell>
          <cell r="L184">
            <v>337000</v>
          </cell>
          <cell r="M184">
            <v>6403000</v>
          </cell>
          <cell r="N184" t="str">
            <v>50%</v>
          </cell>
          <cell r="O184">
            <v>3033000</v>
          </cell>
          <cell r="P184">
            <v>0</v>
          </cell>
          <cell r="Q184">
            <v>168500</v>
          </cell>
          <cell r="R184">
            <v>3201500</v>
          </cell>
          <cell r="S184">
            <v>3033000</v>
          </cell>
          <cell r="T184">
            <v>0</v>
          </cell>
          <cell r="U184">
            <v>168500</v>
          </cell>
          <cell r="V184">
            <v>3201500</v>
          </cell>
          <cell r="W184">
            <v>0</v>
          </cell>
          <cell r="X184" t="str">
            <v>Nhóm Học bạ</v>
          </cell>
        </row>
        <row r="185">
          <cell r="B185" t="str">
            <v>21IT271</v>
          </cell>
          <cell r="C185" t="str">
            <v>21IT4</v>
          </cell>
          <cell r="D185" t="str">
            <v>Trần Thị Thu Dung</v>
          </cell>
          <cell r="E185">
            <v>16</v>
          </cell>
          <cell r="F185">
            <v>0</v>
          </cell>
          <cell r="G185">
            <v>1</v>
          </cell>
          <cell r="H185">
            <v>17</v>
          </cell>
          <cell r="I185">
            <v>337000</v>
          </cell>
          <cell r="J185">
            <v>5392000</v>
          </cell>
          <cell r="K185">
            <v>0</v>
          </cell>
          <cell r="L185">
            <v>337000</v>
          </cell>
          <cell r="M185">
            <v>5729000</v>
          </cell>
          <cell r="N185" t="str">
            <v>50%</v>
          </cell>
          <cell r="O185">
            <v>2696000</v>
          </cell>
          <cell r="P185">
            <v>0</v>
          </cell>
          <cell r="Q185">
            <v>168500</v>
          </cell>
          <cell r="R185">
            <v>2864500</v>
          </cell>
          <cell r="S185">
            <v>2696000</v>
          </cell>
          <cell r="T185">
            <v>0</v>
          </cell>
          <cell r="U185">
            <v>168500</v>
          </cell>
          <cell r="V185">
            <v>2864500</v>
          </cell>
          <cell r="W185">
            <v>0</v>
          </cell>
          <cell r="X185" t="str">
            <v>Nhóm Học bạ</v>
          </cell>
        </row>
        <row r="186">
          <cell r="B186" t="str">
            <v>21IT324</v>
          </cell>
          <cell r="C186" t="str">
            <v>21IT4</v>
          </cell>
          <cell r="D186" t="str">
            <v>Trần Đức Vũ</v>
          </cell>
          <cell r="E186">
            <v>18</v>
          </cell>
          <cell r="F186">
            <v>0</v>
          </cell>
          <cell r="G186">
            <v>1</v>
          </cell>
          <cell r="H186">
            <v>19</v>
          </cell>
          <cell r="I186">
            <v>337000</v>
          </cell>
          <cell r="J186">
            <v>6066000</v>
          </cell>
          <cell r="K186">
            <v>0</v>
          </cell>
          <cell r="L186">
            <v>337000</v>
          </cell>
          <cell r="M186">
            <v>6403000</v>
          </cell>
          <cell r="N186" t="str">
            <v>50%</v>
          </cell>
          <cell r="O186">
            <v>3033000</v>
          </cell>
          <cell r="P186">
            <v>0</v>
          </cell>
          <cell r="Q186">
            <v>168500</v>
          </cell>
          <cell r="R186">
            <v>3201500</v>
          </cell>
          <cell r="S186">
            <v>3033000</v>
          </cell>
          <cell r="T186">
            <v>0</v>
          </cell>
          <cell r="U186">
            <v>168500</v>
          </cell>
          <cell r="V186">
            <v>3201500</v>
          </cell>
          <cell r="W186">
            <v>0</v>
          </cell>
          <cell r="X186" t="str">
            <v>Nhóm Học bạ</v>
          </cell>
        </row>
        <row r="187">
          <cell r="B187" t="str">
            <v>21IT294</v>
          </cell>
          <cell r="C187" t="str">
            <v>21IT4</v>
          </cell>
          <cell r="D187" t="str">
            <v>Lê Hoài Nam</v>
          </cell>
          <cell r="E187">
            <v>16</v>
          </cell>
          <cell r="F187">
            <v>0</v>
          </cell>
          <cell r="G187">
            <v>1</v>
          </cell>
          <cell r="H187">
            <v>17</v>
          </cell>
          <cell r="I187">
            <v>337000</v>
          </cell>
          <cell r="J187">
            <v>5392000</v>
          </cell>
          <cell r="K187">
            <v>0</v>
          </cell>
          <cell r="L187">
            <v>337000</v>
          </cell>
          <cell r="M187">
            <v>5729000</v>
          </cell>
          <cell r="N187" t="str">
            <v>50%</v>
          </cell>
          <cell r="O187">
            <v>2696000</v>
          </cell>
          <cell r="P187">
            <v>0</v>
          </cell>
          <cell r="Q187">
            <v>168500</v>
          </cell>
          <cell r="R187">
            <v>2864500</v>
          </cell>
          <cell r="S187">
            <v>2696000</v>
          </cell>
          <cell r="T187">
            <v>0</v>
          </cell>
          <cell r="U187">
            <v>168500</v>
          </cell>
          <cell r="V187">
            <v>2864500</v>
          </cell>
          <cell r="W187">
            <v>0</v>
          </cell>
          <cell r="X187" t="str">
            <v>Nhóm Học bạ</v>
          </cell>
        </row>
        <row r="188">
          <cell r="B188" t="str">
            <v>21IT257</v>
          </cell>
          <cell r="C188" t="str">
            <v>21IT4</v>
          </cell>
          <cell r="D188" t="str">
            <v>Lê Trường An</v>
          </cell>
          <cell r="E188">
            <v>18</v>
          </cell>
          <cell r="F188">
            <v>0</v>
          </cell>
          <cell r="G188">
            <v>1</v>
          </cell>
          <cell r="H188">
            <v>19</v>
          </cell>
          <cell r="I188">
            <v>337000</v>
          </cell>
          <cell r="J188">
            <v>6066000</v>
          </cell>
          <cell r="K188">
            <v>0</v>
          </cell>
          <cell r="L188">
            <v>337000</v>
          </cell>
          <cell r="M188">
            <v>6403000</v>
          </cell>
          <cell r="N188" t="str">
            <v>50%</v>
          </cell>
          <cell r="O188">
            <v>3033000</v>
          </cell>
          <cell r="P188">
            <v>0</v>
          </cell>
          <cell r="Q188">
            <v>168500</v>
          </cell>
          <cell r="R188">
            <v>3201500</v>
          </cell>
          <cell r="S188">
            <v>3033000</v>
          </cell>
          <cell r="T188">
            <v>0</v>
          </cell>
          <cell r="U188">
            <v>168500</v>
          </cell>
          <cell r="V188">
            <v>3201500</v>
          </cell>
          <cell r="W188">
            <v>0</v>
          </cell>
          <cell r="X188" t="str">
            <v>Nhóm Học bạ</v>
          </cell>
        </row>
        <row r="189">
          <cell r="B189" t="str">
            <v>21IT286</v>
          </cell>
          <cell r="C189" t="str">
            <v>21IT4</v>
          </cell>
          <cell r="D189" t="str">
            <v>Nguyễn Thị Bảo Linh</v>
          </cell>
          <cell r="E189">
            <v>16</v>
          </cell>
          <cell r="F189">
            <v>0</v>
          </cell>
          <cell r="G189">
            <v>1</v>
          </cell>
          <cell r="H189">
            <v>17</v>
          </cell>
          <cell r="I189">
            <v>337000</v>
          </cell>
          <cell r="J189">
            <v>5392000</v>
          </cell>
          <cell r="K189">
            <v>0</v>
          </cell>
          <cell r="L189">
            <v>337000</v>
          </cell>
          <cell r="M189">
            <v>5729000</v>
          </cell>
          <cell r="N189" t="str">
            <v>50%</v>
          </cell>
          <cell r="O189">
            <v>2696000</v>
          </cell>
          <cell r="P189">
            <v>0</v>
          </cell>
          <cell r="Q189">
            <v>168500</v>
          </cell>
          <cell r="R189">
            <v>2864500</v>
          </cell>
          <cell r="S189">
            <v>2696000</v>
          </cell>
          <cell r="T189">
            <v>0</v>
          </cell>
          <cell r="U189">
            <v>168500</v>
          </cell>
          <cell r="V189">
            <v>2864500</v>
          </cell>
          <cell r="W189">
            <v>0</v>
          </cell>
          <cell r="X189" t="str">
            <v>Nhóm Học bạ</v>
          </cell>
        </row>
        <row r="190">
          <cell r="B190" t="str">
            <v>21IT272</v>
          </cell>
          <cell r="C190" t="str">
            <v>21IT4</v>
          </cell>
          <cell r="D190" t="str">
            <v>Phạm Thị Thu Hiền</v>
          </cell>
          <cell r="E190">
            <v>19</v>
          </cell>
          <cell r="F190">
            <v>0</v>
          </cell>
          <cell r="G190">
            <v>1</v>
          </cell>
          <cell r="H190">
            <v>20</v>
          </cell>
          <cell r="I190">
            <v>337000</v>
          </cell>
          <cell r="J190">
            <v>6403000</v>
          </cell>
          <cell r="K190">
            <v>0</v>
          </cell>
          <cell r="L190">
            <v>337000</v>
          </cell>
          <cell r="M190">
            <v>6740000</v>
          </cell>
          <cell r="N190" t="str">
            <v>50%</v>
          </cell>
          <cell r="O190">
            <v>3201500</v>
          </cell>
          <cell r="P190">
            <v>0</v>
          </cell>
          <cell r="Q190">
            <v>168500</v>
          </cell>
          <cell r="R190">
            <v>3370000</v>
          </cell>
          <cell r="S190">
            <v>3201500</v>
          </cell>
          <cell r="T190">
            <v>0</v>
          </cell>
          <cell r="U190">
            <v>168500</v>
          </cell>
          <cell r="V190">
            <v>3370000</v>
          </cell>
          <cell r="W190">
            <v>0</v>
          </cell>
          <cell r="X190" t="str">
            <v>Nhóm Học bạ</v>
          </cell>
        </row>
        <row r="191">
          <cell r="B191" t="str">
            <v>21IT274</v>
          </cell>
          <cell r="C191" t="str">
            <v>21IT4</v>
          </cell>
          <cell r="D191" t="str">
            <v>Trịnh Nguyễn Nhật Hiếu</v>
          </cell>
          <cell r="E191">
            <v>16</v>
          </cell>
          <cell r="F191">
            <v>0</v>
          </cell>
          <cell r="G191">
            <v>1</v>
          </cell>
          <cell r="H191">
            <v>17</v>
          </cell>
          <cell r="I191">
            <v>337000</v>
          </cell>
          <cell r="J191">
            <v>5392000</v>
          </cell>
          <cell r="K191">
            <v>0</v>
          </cell>
          <cell r="L191">
            <v>337000</v>
          </cell>
          <cell r="M191">
            <v>5729000</v>
          </cell>
          <cell r="N191" t="str">
            <v>50%</v>
          </cell>
          <cell r="O191">
            <v>2696000</v>
          </cell>
          <cell r="P191">
            <v>0</v>
          </cell>
          <cell r="Q191">
            <v>168500</v>
          </cell>
          <cell r="R191">
            <v>2864500</v>
          </cell>
          <cell r="S191">
            <v>2696000</v>
          </cell>
          <cell r="T191">
            <v>0</v>
          </cell>
          <cell r="U191">
            <v>168500</v>
          </cell>
          <cell r="V191">
            <v>2864500</v>
          </cell>
          <cell r="W191">
            <v>0</v>
          </cell>
          <cell r="X191" t="str">
            <v>Nhóm Học bạ</v>
          </cell>
        </row>
        <row r="192">
          <cell r="B192" t="str">
            <v>21IT270</v>
          </cell>
          <cell r="C192" t="str">
            <v>21IT4</v>
          </cell>
          <cell r="D192" t="str">
            <v>Nguyễn Anh Đức</v>
          </cell>
          <cell r="E192">
            <v>19</v>
          </cell>
          <cell r="F192">
            <v>0</v>
          </cell>
          <cell r="G192">
            <v>1</v>
          </cell>
          <cell r="H192">
            <v>20</v>
          </cell>
          <cell r="I192">
            <v>337000</v>
          </cell>
          <cell r="J192">
            <v>6403000</v>
          </cell>
          <cell r="K192">
            <v>0</v>
          </cell>
          <cell r="L192">
            <v>337000</v>
          </cell>
          <cell r="M192">
            <v>6740000</v>
          </cell>
          <cell r="N192" t="str">
            <v>50%</v>
          </cell>
          <cell r="O192">
            <v>3201500</v>
          </cell>
          <cell r="P192">
            <v>0</v>
          </cell>
          <cell r="Q192">
            <v>168500</v>
          </cell>
          <cell r="R192">
            <v>3370000</v>
          </cell>
          <cell r="S192">
            <v>3201500</v>
          </cell>
          <cell r="T192">
            <v>0</v>
          </cell>
          <cell r="U192">
            <v>168500</v>
          </cell>
          <cell r="V192">
            <v>3370000</v>
          </cell>
          <cell r="W192">
            <v>0</v>
          </cell>
          <cell r="X192" t="str">
            <v>Nhóm Học bạ</v>
          </cell>
        </row>
        <row r="193">
          <cell r="B193" t="str">
            <v>21IT379</v>
          </cell>
          <cell r="C193" t="str">
            <v>21IT5</v>
          </cell>
          <cell r="D193" t="str">
            <v>Phạm Hữu Thắng</v>
          </cell>
          <cell r="E193">
            <v>19</v>
          </cell>
          <cell r="F193">
            <v>0</v>
          </cell>
          <cell r="G193">
            <v>1</v>
          </cell>
          <cell r="H193">
            <v>20</v>
          </cell>
          <cell r="I193">
            <v>337000</v>
          </cell>
          <cell r="J193">
            <v>6403000</v>
          </cell>
          <cell r="K193">
            <v>0</v>
          </cell>
          <cell r="L193">
            <v>337000</v>
          </cell>
          <cell r="M193">
            <v>6740000</v>
          </cell>
          <cell r="N193" t="str">
            <v>50%</v>
          </cell>
          <cell r="O193">
            <v>3201500</v>
          </cell>
          <cell r="P193">
            <v>0</v>
          </cell>
          <cell r="Q193">
            <v>168500</v>
          </cell>
          <cell r="R193">
            <v>3370000</v>
          </cell>
          <cell r="S193">
            <v>3201500</v>
          </cell>
          <cell r="T193">
            <v>0</v>
          </cell>
          <cell r="U193">
            <v>168500</v>
          </cell>
          <cell r="V193">
            <v>3370000</v>
          </cell>
          <cell r="W193">
            <v>0</v>
          </cell>
          <cell r="X193" t="str">
            <v>Nhóm Học bạ</v>
          </cell>
        </row>
        <row r="194">
          <cell r="B194" t="str">
            <v>21IT346</v>
          </cell>
          <cell r="C194" t="str">
            <v>21IT5</v>
          </cell>
          <cell r="D194" t="str">
            <v>Thái Văn Hoà</v>
          </cell>
          <cell r="E194">
            <v>18</v>
          </cell>
          <cell r="F194">
            <v>0</v>
          </cell>
          <cell r="G194">
            <v>1</v>
          </cell>
          <cell r="H194">
            <v>19</v>
          </cell>
          <cell r="I194">
            <v>337000</v>
          </cell>
          <cell r="J194">
            <v>6066000</v>
          </cell>
          <cell r="K194">
            <v>0</v>
          </cell>
          <cell r="L194">
            <v>337000</v>
          </cell>
          <cell r="M194">
            <v>6403000</v>
          </cell>
          <cell r="N194" t="str">
            <v>50%</v>
          </cell>
          <cell r="O194">
            <v>3033000</v>
          </cell>
          <cell r="P194">
            <v>0</v>
          </cell>
          <cell r="Q194">
            <v>168500</v>
          </cell>
          <cell r="R194">
            <v>3201500</v>
          </cell>
          <cell r="S194">
            <v>3033000</v>
          </cell>
          <cell r="T194">
            <v>0</v>
          </cell>
          <cell r="U194">
            <v>168500</v>
          </cell>
          <cell r="V194">
            <v>3201500</v>
          </cell>
          <cell r="W194">
            <v>0</v>
          </cell>
          <cell r="X194" t="str">
            <v>Nhóm Học bạ</v>
          </cell>
        </row>
        <row r="195">
          <cell r="B195" t="str">
            <v>21IT350</v>
          </cell>
          <cell r="C195" t="str">
            <v>21IT5</v>
          </cell>
          <cell r="D195" t="str">
            <v>Lê Nguyên Win Hội</v>
          </cell>
          <cell r="E195">
            <v>16</v>
          </cell>
          <cell r="F195">
            <v>0</v>
          </cell>
          <cell r="G195">
            <v>1</v>
          </cell>
          <cell r="H195">
            <v>17</v>
          </cell>
          <cell r="I195">
            <v>337000</v>
          </cell>
          <cell r="J195">
            <v>5392000</v>
          </cell>
          <cell r="K195">
            <v>0</v>
          </cell>
          <cell r="L195">
            <v>337000</v>
          </cell>
          <cell r="M195">
            <v>5729000</v>
          </cell>
          <cell r="N195" t="str">
            <v>50%</v>
          </cell>
          <cell r="O195">
            <v>2696000</v>
          </cell>
          <cell r="P195">
            <v>0</v>
          </cell>
          <cell r="Q195">
            <v>168500</v>
          </cell>
          <cell r="R195">
            <v>2864500</v>
          </cell>
          <cell r="S195">
            <v>2696000</v>
          </cell>
          <cell r="T195">
            <v>0</v>
          </cell>
          <cell r="U195">
            <v>168500</v>
          </cell>
          <cell r="V195">
            <v>2864500</v>
          </cell>
          <cell r="W195">
            <v>0</v>
          </cell>
          <cell r="X195" t="str">
            <v>Nhóm Học bạ</v>
          </cell>
        </row>
        <row r="196">
          <cell r="B196" t="str">
            <v>21IT372</v>
          </cell>
          <cell r="C196" t="str">
            <v>21IT5</v>
          </cell>
          <cell r="D196" t="str">
            <v>Lê Đình Quốc</v>
          </cell>
          <cell r="E196">
            <v>19</v>
          </cell>
          <cell r="F196">
            <v>0</v>
          </cell>
          <cell r="G196">
            <v>1</v>
          </cell>
          <cell r="H196">
            <v>20</v>
          </cell>
          <cell r="I196">
            <v>337000</v>
          </cell>
          <cell r="J196">
            <v>6403000</v>
          </cell>
          <cell r="K196">
            <v>0</v>
          </cell>
          <cell r="L196">
            <v>337000</v>
          </cell>
          <cell r="M196">
            <v>6740000</v>
          </cell>
          <cell r="N196" t="str">
            <v>50%</v>
          </cell>
          <cell r="O196">
            <v>3201500</v>
          </cell>
          <cell r="P196">
            <v>0</v>
          </cell>
          <cell r="Q196">
            <v>168500</v>
          </cell>
          <cell r="R196">
            <v>3370000</v>
          </cell>
          <cell r="S196">
            <v>3201500</v>
          </cell>
          <cell r="T196">
            <v>0</v>
          </cell>
          <cell r="U196">
            <v>168500</v>
          </cell>
          <cell r="V196">
            <v>3370000</v>
          </cell>
          <cell r="W196">
            <v>0</v>
          </cell>
          <cell r="X196" t="str">
            <v>Nhóm Học bạ</v>
          </cell>
        </row>
        <row r="197">
          <cell r="B197" t="str">
            <v>21IT652</v>
          </cell>
          <cell r="C197" t="str">
            <v>21IT5</v>
          </cell>
          <cell r="D197" t="str">
            <v>Trà Quang Thắng</v>
          </cell>
          <cell r="E197">
            <v>18</v>
          </cell>
          <cell r="F197">
            <v>0</v>
          </cell>
          <cell r="G197">
            <v>1</v>
          </cell>
          <cell r="H197">
            <v>19</v>
          </cell>
          <cell r="I197">
            <v>337000</v>
          </cell>
          <cell r="J197">
            <v>6066000</v>
          </cell>
          <cell r="K197">
            <v>0</v>
          </cell>
          <cell r="L197">
            <v>337000</v>
          </cell>
          <cell r="M197">
            <v>6403000</v>
          </cell>
          <cell r="N197" t="str">
            <v>50%</v>
          </cell>
          <cell r="O197">
            <v>3033000</v>
          </cell>
          <cell r="P197">
            <v>0</v>
          </cell>
          <cell r="Q197">
            <v>168500</v>
          </cell>
          <cell r="R197">
            <v>3201500</v>
          </cell>
          <cell r="S197">
            <v>3033000</v>
          </cell>
          <cell r="T197">
            <v>0</v>
          </cell>
          <cell r="U197">
            <v>168500</v>
          </cell>
          <cell r="V197">
            <v>3201500</v>
          </cell>
          <cell r="W197">
            <v>0</v>
          </cell>
          <cell r="X197" t="str">
            <v>Nhóm Học bạ</v>
          </cell>
        </row>
        <row r="198">
          <cell r="B198" t="str">
            <v>21IT384</v>
          </cell>
          <cell r="C198" t="str">
            <v>21IT5</v>
          </cell>
          <cell r="D198" t="str">
            <v>Trần Ngọc Tiến</v>
          </cell>
          <cell r="E198">
            <v>18</v>
          </cell>
          <cell r="F198">
            <v>0</v>
          </cell>
          <cell r="G198">
            <v>1</v>
          </cell>
          <cell r="H198">
            <v>19</v>
          </cell>
          <cell r="I198">
            <v>337000</v>
          </cell>
          <cell r="J198">
            <v>6066000</v>
          </cell>
          <cell r="K198">
            <v>0</v>
          </cell>
          <cell r="L198">
            <v>337000</v>
          </cell>
          <cell r="M198">
            <v>6403000</v>
          </cell>
          <cell r="N198" t="str">
            <v>50%</v>
          </cell>
          <cell r="O198">
            <v>3033000</v>
          </cell>
          <cell r="P198">
            <v>0</v>
          </cell>
          <cell r="Q198">
            <v>168500</v>
          </cell>
          <cell r="R198">
            <v>3201500</v>
          </cell>
          <cell r="S198">
            <v>3033000</v>
          </cell>
          <cell r="T198">
            <v>0</v>
          </cell>
          <cell r="U198">
            <v>168500</v>
          </cell>
          <cell r="V198">
            <v>3201500</v>
          </cell>
          <cell r="W198">
            <v>0</v>
          </cell>
          <cell r="X198" t="str">
            <v>Nhóm Học bạ</v>
          </cell>
        </row>
        <row r="199">
          <cell r="B199" t="str">
            <v>21IT370</v>
          </cell>
          <cell r="C199" t="str">
            <v>21IT5</v>
          </cell>
          <cell r="D199" t="str">
            <v>Võ Hồng Phong</v>
          </cell>
          <cell r="E199">
            <v>18</v>
          </cell>
          <cell r="F199">
            <v>0</v>
          </cell>
          <cell r="G199">
            <v>1</v>
          </cell>
          <cell r="H199">
            <v>19</v>
          </cell>
          <cell r="I199">
            <v>337000</v>
          </cell>
          <cell r="J199">
            <v>6066000</v>
          </cell>
          <cell r="K199">
            <v>0</v>
          </cell>
          <cell r="L199">
            <v>337000</v>
          </cell>
          <cell r="M199">
            <v>6403000</v>
          </cell>
          <cell r="N199" t="str">
            <v>50%</v>
          </cell>
          <cell r="O199">
            <v>3033000</v>
          </cell>
          <cell r="P199">
            <v>0</v>
          </cell>
          <cell r="Q199">
            <v>168500</v>
          </cell>
          <cell r="R199">
            <v>3201500</v>
          </cell>
          <cell r="S199">
            <v>3033000</v>
          </cell>
          <cell r="T199">
            <v>0</v>
          </cell>
          <cell r="U199">
            <v>168500</v>
          </cell>
          <cell r="V199">
            <v>3201500</v>
          </cell>
          <cell r="W199">
            <v>0</v>
          </cell>
          <cell r="X199" t="str">
            <v>Nhóm Học bạ</v>
          </cell>
        </row>
        <row r="200">
          <cell r="B200" t="str">
            <v>21IT328</v>
          </cell>
          <cell r="C200" t="str">
            <v>21IT5</v>
          </cell>
          <cell r="D200" t="str">
            <v>Ngô Văn Bình</v>
          </cell>
          <cell r="E200">
            <v>18</v>
          </cell>
          <cell r="F200">
            <v>0</v>
          </cell>
          <cell r="G200">
            <v>1</v>
          </cell>
          <cell r="H200">
            <v>19</v>
          </cell>
          <cell r="I200">
            <v>337000</v>
          </cell>
          <cell r="J200">
            <v>6066000</v>
          </cell>
          <cell r="K200">
            <v>0</v>
          </cell>
          <cell r="L200">
            <v>337000</v>
          </cell>
          <cell r="M200">
            <v>6403000</v>
          </cell>
          <cell r="N200" t="str">
            <v>50%</v>
          </cell>
          <cell r="O200">
            <v>3033000</v>
          </cell>
          <cell r="P200">
            <v>0</v>
          </cell>
          <cell r="Q200">
            <v>168500</v>
          </cell>
          <cell r="R200">
            <v>3201500</v>
          </cell>
          <cell r="S200">
            <v>3033000</v>
          </cell>
          <cell r="T200">
            <v>0</v>
          </cell>
          <cell r="U200">
            <v>168500</v>
          </cell>
          <cell r="V200">
            <v>3201500</v>
          </cell>
          <cell r="W200">
            <v>0</v>
          </cell>
          <cell r="X200" t="str">
            <v>Nhóm Học bạ</v>
          </cell>
        </row>
        <row r="201">
          <cell r="B201" t="str">
            <v>21IT344</v>
          </cell>
          <cell r="C201" t="str">
            <v>21IT5</v>
          </cell>
          <cell r="D201" t="str">
            <v>Trương Công Hiếu</v>
          </cell>
          <cell r="E201">
            <v>19</v>
          </cell>
          <cell r="F201">
            <v>0</v>
          </cell>
          <cell r="G201">
            <v>1</v>
          </cell>
          <cell r="H201">
            <v>20</v>
          </cell>
          <cell r="I201">
            <v>337000</v>
          </cell>
          <cell r="J201">
            <v>6403000</v>
          </cell>
          <cell r="K201">
            <v>0</v>
          </cell>
          <cell r="L201">
            <v>337000</v>
          </cell>
          <cell r="M201">
            <v>6740000</v>
          </cell>
          <cell r="N201" t="str">
            <v>50%</v>
          </cell>
          <cell r="O201">
            <v>3201500</v>
          </cell>
          <cell r="P201">
            <v>0</v>
          </cell>
          <cell r="Q201">
            <v>168500</v>
          </cell>
          <cell r="R201">
            <v>3370000</v>
          </cell>
          <cell r="S201">
            <v>3201500</v>
          </cell>
          <cell r="T201">
            <v>0</v>
          </cell>
          <cell r="U201">
            <v>168500</v>
          </cell>
          <cell r="V201">
            <v>3370000</v>
          </cell>
          <cell r="W201">
            <v>0</v>
          </cell>
          <cell r="X201" t="str">
            <v>Nhóm Học bạ</v>
          </cell>
        </row>
        <row r="202">
          <cell r="B202" t="str">
            <v>21IT378</v>
          </cell>
          <cell r="C202" t="str">
            <v>21IT5</v>
          </cell>
          <cell r="D202" t="str">
            <v>Đỗ Thiên Thắng</v>
          </cell>
          <cell r="E202">
            <v>19</v>
          </cell>
          <cell r="F202">
            <v>0</v>
          </cell>
          <cell r="G202">
            <v>1</v>
          </cell>
          <cell r="H202">
            <v>20</v>
          </cell>
          <cell r="I202">
            <v>337000</v>
          </cell>
          <cell r="J202">
            <v>6403000</v>
          </cell>
          <cell r="K202">
            <v>0</v>
          </cell>
          <cell r="L202">
            <v>337000</v>
          </cell>
          <cell r="M202">
            <v>6740000</v>
          </cell>
          <cell r="N202" t="str">
            <v>50%</v>
          </cell>
          <cell r="O202">
            <v>3201500</v>
          </cell>
          <cell r="P202">
            <v>0</v>
          </cell>
          <cell r="Q202">
            <v>168500</v>
          </cell>
          <cell r="R202">
            <v>3370000</v>
          </cell>
          <cell r="S202">
            <v>3201500</v>
          </cell>
          <cell r="T202">
            <v>0</v>
          </cell>
          <cell r="U202">
            <v>168500</v>
          </cell>
          <cell r="V202">
            <v>3370000</v>
          </cell>
          <cell r="W202">
            <v>0</v>
          </cell>
          <cell r="X202" t="str">
            <v>Nhóm Học bạ</v>
          </cell>
        </row>
        <row r="203">
          <cell r="B203" t="str">
            <v>21IT325</v>
          </cell>
          <cell r="C203" t="str">
            <v>21IT5</v>
          </cell>
          <cell r="D203" t="str">
            <v>Nguyễn Quốc An</v>
          </cell>
          <cell r="E203">
            <v>16</v>
          </cell>
          <cell r="F203">
            <v>0</v>
          </cell>
          <cell r="G203">
            <v>1</v>
          </cell>
          <cell r="H203">
            <v>17</v>
          </cell>
          <cell r="I203">
            <v>337000</v>
          </cell>
          <cell r="J203">
            <v>5392000</v>
          </cell>
          <cell r="K203">
            <v>0</v>
          </cell>
          <cell r="L203">
            <v>337000</v>
          </cell>
          <cell r="M203">
            <v>5729000</v>
          </cell>
          <cell r="N203" t="str">
            <v>50%</v>
          </cell>
          <cell r="O203">
            <v>2696000</v>
          </cell>
          <cell r="P203">
            <v>0</v>
          </cell>
          <cell r="Q203">
            <v>168500</v>
          </cell>
          <cell r="R203">
            <v>2864500</v>
          </cell>
          <cell r="S203">
            <v>2696000</v>
          </cell>
          <cell r="T203">
            <v>0</v>
          </cell>
          <cell r="U203">
            <v>168500</v>
          </cell>
          <cell r="V203">
            <v>2864500</v>
          </cell>
          <cell r="W203">
            <v>0</v>
          </cell>
          <cell r="X203" t="str">
            <v>Nhóm Học bạ</v>
          </cell>
        </row>
        <row r="204">
          <cell r="B204" t="str">
            <v>21IT338</v>
          </cell>
          <cell r="C204" t="str">
            <v>21IT5</v>
          </cell>
          <cell r="D204" t="str">
            <v>Nguyễn Anh Đức</v>
          </cell>
          <cell r="E204">
            <v>15</v>
          </cell>
          <cell r="F204">
            <v>0</v>
          </cell>
          <cell r="G204">
            <v>1</v>
          </cell>
          <cell r="H204">
            <v>16</v>
          </cell>
          <cell r="I204">
            <v>337000</v>
          </cell>
          <cell r="J204">
            <v>5055000</v>
          </cell>
          <cell r="K204">
            <v>0</v>
          </cell>
          <cell r="L204">
            <v>337000</v>
          </cell>
          <cell r="M204">
            <v>5392000</v>
          </cell>
          <cell r="N204" t="str">
            <v>50%</v>
          </cell>
          <cell r="O204">
            <v>2527500</v>
          </cell>
          <cell r="P204">
            <v>0</v>
          </cell>
          <cell r="Q204">
            <v>168500</v>
          </cell>
          <cell r="R204">
            <v>2696000</v>
          </cell>
          <cell r="S204">
            <v>2527500</v>
          </cell>
          <cell r="T204">
            <v>0</v>
          </cell>
          <cell r="U204">
            <v>168500</v>
          </cell>
          <cell r="V204">
            <v>2696000</v>
          </cell>
          <cell r="W204">
            <v>0</v>
          </cell>
          <cell r="X204" t="str">
            <v>Nhóm Học bạ</v>
          </cell>
        </row>
        <row r="205">
          <cell r="B205" t="str">
            <v>21IT363</v>
          </cell>
          <cell r="C205" t="str">
            <v>21IT5</v>
          </cell>
          <cell r="D205" t="str">
            <v>Hồ Đăng Nguyện</v>
          </cell>
          <cell r="E205">
            <v>16</v>
          </cell>
          <cell r="F205">
            <v>0</v>
          </cell>
          <cell r="G205">
            <v>1</v>
          </cell>
          <cell r="H205">
            <v>17</v>
          </cell>
          <cell r="I205">
            <v>337000</v>
          </cell>
          <cell r="J205">
            <v>5392000</v>
          </cell>
          <cell r="K205">
            <v>0</v>
          </cell>
          <cell r="L205">
            <v>337000</v>
          </cell>
          <cell r="M205">
            <v>5729000</v>
          </cell>
          <cell r="N205" t="str">
            <v>50%</v>
          </cell>
          <cell r="O205">
            <v>2696000</v>
          </cell>
          <cell r="P205">
            <v>0</v>
          </cell>
          <cell r="Q205">
            <v>168500</v>
          </cell>
          <cell r="R205">
            <v>2864500</v>
          </cell>
          <cell r="S205">
            <v>2696000</v>
          </cell>
          <cell r="T205">
            <v>0</v>
          </cell>
          <cell r="U205">
            <v>168500</v>
          </cell>
          <cell r="V205">
            <v>2864500</v>
          </cell>
          <cell r="W205">
            <v>0</v>
          </cell>
          <cell r="X205" t="str">
            <v>Nhóm Học bạ</v>
          </cell>
        </row>
        <row r="206">
          <cell r="B206" t="str">
            <v>21IT352</v>
          </cell>
          <cell r="C206" t="str">
            <v>21IT5</v>
          </cell>
          <cell r="D206" t="str">
            <v>Huỳnh Ngọc Huy</v>
          </cell>
          <cell r="E206">
            <v>18</v>
          </cell>
          <cell r="F206">
            <v>0</v>
          </cell>
          <cell r="G206">
            <v>1</v>
          </cell>
          <cell r="H206">
            <v>19</v>
          </cell>
          <cell r="I206">
            <v>337000</v>
          </cell>
          <cell r="J206">
            <v>6066000</v>
          </cell>
          <cell r="K206">
            <v>0</v>
          </cell>
          <cell r="L206">
            <v>337000</v>
          </cell>
          <cell r="M206">
            <v>6403000</v>
          </cell>
          <cell r="N206" t="str">
            <v>50%</v>
          </cell>
          <cell r="O206">
            <v>3033000</v>
          </cell>
          <cell r="P206">
            <v>0</v>
          </cell>
          <cell r="Q206">
            <v>168500</v>
          </cell>
          <cell r="R206">
            <v>3201500</v>
          </cell>
          <cell r="S206">
            <v>3033000</v>
          </cell>
          <cell r="T206">
            <v>0</v>
          </cell>
          <cell r="U206">
            <v>168500</v>
          </cell>
          <cell r="V206">
            <v>3201500</v>
          </cell>
          <cell r="W206">
            <v>0</v>
          </cell>
          <cell r="X206" t="str">
            <v>Nhóm Học bạ</v>
          </cell>
        </row>
        <row r="207">
          <cell r="B207" t="str">
            <v>21IT353</v>
          </cell>
          <cell r="C207" t="str">
            <v>21IT5</v>
          </cell>
          <cell r="D207" t="str">
            <v>Nguyễn Quang Huy</v>
          </cell>
          <cell r="E207">
            <v>18</v>
          </cell>
          <cell r="F207">
            <v>0</v>
          </cell>
          <cell r="G207">
            <v>1</v>
          </cell>
          <cell r="H207">
            <v>19</v>
          </cell>
          <cell r="I207">
            <v>337000</v>
          </cell>
          <cell r="J207">
            <v>6066000</v>
          </cell>
          <cell r="K207">
            <v>0</v>
          </cell>
          <cell r="L207">
            <v>337000</v>
          </cell>
          <cell r="M207">
            <v>6403000</v>
          </cell>
          <cell r="N207" t="str">
            <v>50%</v>
          </cell>
          <cell r="O207">
            <v>3033000</v>
          </cell>
          <cell r="P207">
            <v>0</v>
          </cell>
          <cell r="Q207">
            <v>168500</v>
          </cell>
          <cell r="R207">
            <v>3201500</v>
          </cell>
          <cell r="S207">
            <v>3033000</v>
          </cell>
          <cell r="T207">
            <v>0</v>
          </cell>
          <cell r="U207">
            <v>168500</v>
          </cell>
          <cell r="V207">
            <v>3201500</v>
          </cell>
          <cell r="W207">
            <v>0</v>
          </cell>
          <cell r="X207" t="str">
            <v>Nhóm Học bạ</v>
          </cell>
        </row>
        <row r="208">
          <cell r="B208" t="str">
            <v>21IT639</v>
          </cell>
          <cell r="C208" t="str">
            <v>21IT6</v>
          </cell>
          <cell r="D208" t="str">
            <v>Nguyễn An Phúc</v>
          </cell>
          <cell r="E208">
            <v>20</v>
          </cell>
          <cell r="F208">
            <v>0</v>
          </cell>
          <cell r="G208">
            <v>1</v>
          </cell>
          <cell r="H208">
            <v>21</v>
          </cell>
          <cell r="I208">
            <v>337000</v>
          </cell>
          <cell r="J208">
            <v>6740000</v>
          </cell>
          <cell r="K208">
            <v>0</v>
          </cell>
          <cell r="L208">
            <v>337000</v>
          </cell>
          <cell r="M208">
            <v>7077000</v>
          </cell>
          <cell r="N208" t="str">
            <v>50%</v>
          </cell>
          <cell r="O208">
            <v>3370000</v>
          </cell>
          <cell r="P208">
            <v>0</v>
          </cell>
          <cell r="Q208">
            <v>168500</v>
          </cell>
          <cell r="R208">
            <v>3538500</v>
          </cell>
          <cell r="S208">
            <v>3370000</v>
          </cell>
          <cell r="T208">
            <v>0</v>
          </cell>
          <cell r="U208">
            <v>168500</v>
          </cell>
          <cell r="V208">
            <v>3538500</v>
          </cell>
          <cell r="W208">
            <v>0</v>
          </cell>
          <cell r="X208" t="str">
            <v>Nhóm Học bạ</v>
          </cell>
        </row>
        <row r="209">
          <cell r="B209" t="str">
            <v>21IT614</v>
          </cell>
          <cell r="C209" t="str">
            <v>21IT6</v>
          </cell>
          <cell r="D209" t="str">
            <v>Nguyễn Văn Hùng</v>
          </cell>
          <cell r="E209">
            <v>18</v>
          </cell>
          <cell r="F209">
            <v>0</v>
          </cell>
          <cell r="G209">
            <v>1</v>
          </cell>
          <cell r="H209">
            <v>19</v>
          </cell>
          <cell r="I209">
            <v>337000</v>
          </cell>
          <cell r="J209">
            <v>6066000</v>
          </cell>
          <cell r="K209">
            <v>0</v>
          </cell>
          <cell r="L209">
            <v>337000</v>
          </cell>
          <cell r="M209">
            <v>6403000</v>
          </cell>
          <cell r="N209" t="str">
            <v>50%</v>
          </cell>
          <cell r="O209">
            <v>3033000</v>
          </cell>
          <cell r="P209">
            <v>0</v>
          </cell>
          <cell r="Q209">
            <v>168500</v>
          </cell>
          <cell r="R209">
            <v>3201500</v>
          </cell>
          <cell r="S209">
            <v>3033000</v>
          </cell>
          <cell r="T209">
            <v>0</v>
          </cell>
          <cell r="U209">
            <v>168500</v>
          </cell>
          <cell r="V209">
            <v>3201500</v>
          </cell>
          <cell r="W209">
            <v>0</v>
          </cell>
          <cell r="X209" t="str">
            <v>Nhóm Học bạ</v>
          </cell>
        </row>
        <row r="210">
          <cell r="B210" t="str">
            <v>21IT400</v>
          </cell>
          <cell r="C210" t="str">
            <v>21IT6</v>
          </cell>
          <cell r="D210" t="str">
            <v>Lương Minh Dũng</v>
          </cell>
          <cell r="E210">
            <v>16</v>
          </cell>
          <cell r="F210">
            <v>0</v>
          </cell>
          <cell r="G210">
            <v>1</v>
          </cell>
          <cell r="H210">
            <v>17</v>
          </cell>
          <cell r="I210">
            <v>337000</v>
          </cell>
          <cell r="J210">
            <v>5392000</v>
          </cell>
          <cell r="K210">
            <v>0</v>
          </cell>
          <cell r="L210">
            <v>337000</v>
          </cell>
          <cell r="M210">
            <v>5729000</v>
          </cell>
          <cell r="N210" t="str">
            <v>50%</v>
          </cell>
          <cell r="O210">
            <v>2696000</v>
          </cell>
          <cell r="P210">
            <v>0</v>
          </cell>
          <cell r="Q210">
            <v>168500</v>
          </cell>
          <cell r="R210">
            <v>2864500</v>
          </cell>
          <cell r="S210">
            <v>2696000</v>
          </cell>
          <cell r="T210">
            <v>0</v>
          </cell>
          <cell r="U210">
            <v>168500</v>
          </cell>
          <cell r="V210">
            <v>2864500</v>
          </cell>
          <cell r="W210">
            <v>0</v>
          </cell>
          <cell r="X210" t="str">
            <v>Nhóm Học bạ</v>
          </cell>
        </row>
        <row r="211">
          <cell r="B211" t="str">
            <v>21IT398</v>
          </cell>
          <cell r="C211" t="str">
            <v>21IT6</v>
          </cell>
          <cell r="D211" t="str">
            <v>Phạm Văn Bình</v>
          </cell>
          <cell r="E211">
            <v>19</v>
          </cell>
          <cell r="F211">
            <v>0</v>
          </cell>
          <cell r="G211">
            <v>1</v>
          </cell>
          <cell r="H211">
            <v>20</v>
          </cell>
          <cell r="I211">
            <v>337000</v>
          </cell>
          <cell r="J211">
            <v>6403000</v>
          </cell>
          <cell r="K211">
            <v>0</v>
          </cell>
          <cell r="L211">
            <v>337000</v>
          </cell>
          <cell r="M211">
            <v>6740000</v>
          </cell>
          <cell r="N211" t="str">
            <v>50%</v>
          </cell>
          <cell r="O211">
            <v>3201500</v>
          </cell>
          <cell r="P211">
            <v>0</v>
          </cell>
          <cell r="Q211">
            <v>168500</v>
          </cell>
          <cell r="R211">
            <v>3370000</v>
          </cell>
          <cell r="S211">
            <v>3201500</v>
          </cell>
          <cell r="T211">
            <v>0</v>
          </cell>
          <cell r="U211">
            <v>168500</v>
          </cell>
          <cell r="V211">
            <v>3370000</v>
          </cell>
          <cell r="W211" t="str">
            <v>Nhóm học bạ - 24 điểm</v>
          </cell>
          <cell r="X211" t="str">
            <v>Nhóm Học bạ</v>
          </cell>
        </row>
        <row r="212">
          <cell r="B212" t="str">
            <v>21IT399</v>
          </cell>
          <cell r="C212" t="str">
            <v>21IT6</v>
          </cell>
          <cell r="D212" t="str">
            <v>Hồ Văn Thành Đạt</v>
          </cell>
          <cell r="E212">
            <v>19</v>
          </cell>
          <cell r="F212">
            <v>0</v>
          </cell>
          <cell r="G212">
            <v>1</v>
          </cell>
          <cell r="H212">
            <v>20</v>
          </cell>
          <cell r="I212">
            <v>337000</v>
          </cell>
          <cell r="J212">
            <v>6403000</v>
          </cell>
          <cell r="K212">
            <v>0</v>
          </cell>
          <cell r="L212">
            <v>337000</v>
          </cell>
          <cell r="M212">
            <v>6740000</v>
          </cell>
          <cell r="N212" t="str">
            <v>50%</v>
          </cell>
          <cell r="O212">
            <v>3201500</v>
          </cell>
          <cell r="P212">
            <v>0</v>
          </cell>
          <cell r="Q212">
            <v>168500</v>
          </cell>
          <cell r="R212">
            <v>3370000</v>
          </cell>
          <cell r="S212">
            <v>3201500</v>
          </cell>
          <cell r="T212">
            <v>0</v>
          </cell>
          <cell r="U212">
            <v>168500</v>
          </cell>
          <cell r="V212">
            <v>3370000</v>
          </cell>
          <cell r="W212">
            <v>0</v>
          </cell>
          <cell r="X212" t="str">
            <v>Nhóm Học bạ</v>
          </cell>
        </row>
        <row r="213">
          <cell r="B213" t="str">
            <v>21IT428</v>
          </cell>
          <cell r="C213" t="str">
            <v>21IT6</v>
          </cell>
          <cell r="D213" t="str">
            <v>Huỳnh Thị Mỹ Ngân</v>
          </cell>
          <cell r="E213">
            <v>18</v>
          </cell>
          <cell r="F213">
            <v>0</v>
          </cell>
          <cell r="G213">
            <v>1</v>
          </cell>
          <cell r="H213">
            <v>19</v>
          </cell>
          <cell r="I213">
            <v>337000</v>
          </cell>
          <cell r="J213">
            <v>6066000</v>
          </cell>
          <cell r="K213">
            <v>0</v>
          </cell>
          <cell r="L213">
            <v>337000</v>
          </cell>
          <cell r="M213">
            <v>6403000</v>
          </cell>
          <cell r="N213" t="str">
            <v>50%</v>
          </cell>
          <cell r="O213">
            <v>3033000</v>
          </cell>
          <cell r="P213">
            <v>0</v>
          </cell>
          <cell r="Q213">
            <v>168500</v>
          </cell>
          <cell r="R213">
            <v>3201500</v>
          </cell>
          <cell r="S213">
            <v>3033000</v>
          </cell>
          <cell r="T213">
            <v>0</v>
          </cell>
          <cell r="U213">
            <v>168500</v>
          </cell>
          <cell r="V213">
            <v>3201500</v>
          </cell>
          <cell r="W213">
            <v>0</v>
          </cell>
          <cell r="X213" t="str">
            <v>Nhóm Học bạ</v>
          </cell>
        </row>
        <row r="214">
          <cell r="B214" t="str">
            <v>21IT429</v>
          </cell>
          <cell r="C214" t="str">
            <v>21IT6</v>
          </cell>
          <cell r="D214" t="str">
            <v>Dương Cao Nguyên</v>
          </cell>
          <cell r="E214">
            <v>16</v>
          </cell>
          <cell r="F214">
            <v>0</v>
          </cell>
          <cell r="G214">
            <v>1</v>
          </cell>
          <cell r="H214">
            <v>17</v>
          </cell>
          <cell r="I214">
            <v>337000</v>
          </cell>
          <cell r="J214">
            <v>5392000</v>
          </cell>
          <cell r="K214">
            <v>0</v>
          </cell>
          <cell r="L214">
            <v>337000</v>
          </cell>
          <cell r="M214">
            <v>5729000</v>
          </cell>
          <cell r="N214" t="str">
            <v>50%</v>
          </cell>
          <cell r="O214">
            <v>2696000</v>
          </cell>
          <cell r="P214">
            <v>0</v>
          </cell>
          <cell r="Q214">
            <v>168500</v>
          </cell>
          <cell r="R214">
            <v>2864500</v>
          </cell>
          <cell r="S214">
            <v>2696000</v>
          </cell>
          <cell r="T214">
            <v>0</v>
          </cell>
          <cell r="U214">
            <v>168500</v>
          </cell>
          <cell r="V214">
            <v>2864500</v>
          </cell>
          <cell r="W214">
            <v>0</v>
          </cell>
          <cell r="X214" t="str">
            <v>Nhóm Học bạ</v>
          </cell>
        </row>
        <row r="215">
          <cell r="B215" t="str">
            <v>21IT455</v>
          </cell>
          <cell r="C215" t="str">
            <v>21IT6</v>
          </cell>
          <cell r="D215" t="str">
            <v>Phạm Minh Trí</v>
          </cell>
          <cell r="E215">
            <v>18</v>
          </cell>
          <cell r="F215">
            <v>0</v>
          </cell>
          <cell r="G215">
            <v>1</v>
          </cell>
          <cell r="H215">
            <v>19</v>
          </cell>
          <cell r="I215">
            <v>337000</v>
          </cell>
          <cell r="J215">
            <v>6066000</v>
          </cell>
          <cell r="K215">
            <v>0</v>
          </cell>
          <cell r="L215">
            <v>337000</v>
          </cell>
          <cell r="M215">
            <v>6403000</v>
          </cell>
          <cell r="N215" t="str">
            <v>50%</v>
          </cell>
          <cell r="O215">
            <v>3033000</v>
          </cell>
          <cell r="P215">
            <v>0</v>
          </cell>
          <cell r="Q215">
            <v>168500</v>
          </cell>
          <cell r="R215">
            <v>3201500</v>
          </cell>
          <cell r="S215">
            <v>3033000</v>
          </cell>
          <cell r="T215">
            <v>0</v>
          </cell>
          <cell r="U215">
            <v>168500</v>
          </cell>
          <cell r="V215">
            <v>3201500</v>
          </cell>
          <cell r="W215">
            <v>0</v>
          </cell>
          <cell r="X215" t="str">
            <v>Nhóm Học bạ</v>
          </cell>
        </row>
        <row r="216">
          <cell r="B216" t="str">
            <v>21IT394</v>
          </cell>
          <cell r="C216" t="str">
            <v>21IT6</v>
          </cell>
          <cell r="D216" t="str">
            <v>Võ Thế Anh</v>
          </cell>
          <cell r="E216">
            <v>18</v>
          </cell>
          <cell r="F216">
            <v>0</v>
          </cell>
          <cell r="G216">
            <v>1</v>
          </cell>
          <cell r="H216">
            <v>19</v>
          </cell>
          <cell r="I216">
            <v>337000</v>
          </cell>
          <cell r="J216">
            <v>6066000</v>
          </cell>
          <cell r="K216">
            <v>0</v>
          </cell>
          <cell r="L216">
            <v>337000</v>
          </cell>
          <cell r="M216">
            <v>6403000</v>
          </cell>
          <cell r="N216" t="str">
            <v>50%</v>
          </cell>
          <cell r="O216">
            <v>3033000</v>
          </cell>
          <cell r="P216">
            <v>0</v>
          </cell>
          <cell r="Q216">
            <v>168500</v>
          </cell>
          <cell r="R216">
            <v>3201500</v>
          </cell>
          <cell r="S216">
            <v>3033000</v>
          </cell>
          <cell r="T216">
            <v>0</v>
          </cell>
          <cell r="U216">
            <v>168500</v>
          </cell>
          <cell r="V216">
            <v>3201500</v>
          </cell>
          <cell r="W216">
            <v>0</v>
          </cell>
          <cell r="X216" t="str">
            <v>Nhóm Học bạ</v>
          </cell>
        </row>
        <row r="217">
          <cell r="B217" t="str">
            <v>21IT420</v>
          </cell>
          <cell r="C217" t="str">
            <v>21IT6</v>
          </cell>
          <cell r="D217" t="str">
            <v>Nguyễn Thị Kim Liên</v>
          </cell>
          <cell r="E217">
            <v>19</v>
          </cell>
          <cell r="F217">
            <v>0</v>
          </cell>
          <cell r="G217">
            <v>1</v>
          </cell>
          <cell r="H217">
            <v>20</v>
          </cell>
          <cell r="I217">
            <v>337000</v>
          </cell>
          <cell r="J217">
            <v>6403000</v>
          </cell>
          <cell r="K217">
            <v>0</v>
          </cell>
          <cell r="L217">
            <v>337000</v>
          </cell>
          <cell r="M217">
            <v>6740000</v>
          </cell>
          <cell r="N217" t="str">
            <v>50%</v>
          </cell>
          <cell r="O217">
            <v>3201500</v>
          </cell>
          <cell r="P217">
            <v>0</v>
          </cell>
          <cell r="Q217">
            <v>168500</v>
          </cell>
          <cell r="R217">
            <v>3370000</v>
          </cell>
          <cell r="S217">
            <v>3201500</v>
          </cell>
          <cell r="T217">
            <v>0</v>
          </cell>
          <cell r="U217">
            <v>168500</v>
          </cell>
          <cell r="V217">
            <v>3370000</v>
          </cell>
          <cell r="W217">
            <v>0</v>
          </cell>
          <cell r="X217" t="str">
            <v>Nhóm Học bạ</v>
          </cell>
        </row>
        <row r="218">
          <cell r="B218" t="str">
            <v>21IT655</v>
          </cell>
          <cell r="C218" t="str">
            <v>21IT6</v>
          </cell>
          <cell r="D218" t="str">
            <v>Trần Công Tiến</v>
          </cell>
          <cell r="E218">
            <v>19</v>
          </cell>
          <cell r="F218">
            <v>0</v>
          </cell>
          <cell r="G218">
            <v>1</v>
          </cell>
          <cell r="H218">
            <v>20</v>
          </cell>
          <cell r="I218">
            <v>337000</v>
          </cell>
          <cell r="J218">
            <v>6403000</v>
          </cell>
          <cell r="K218">
            <v>0</v>
          </cell>
          <cell r="L218">
            <v>337000</v>
          </cell>
          <cell r="M218">
            <v>6740000</v>
          </cell>
          <cell r="N218" t="str">
            <v>50%</v>
          </cell>
          <cell r="O218">
            <v>3201500</v>
          </cell>
          <cell r="P218">
            <v>0</v>
          </cell>
          <cell r="Q218">
            <v>168500</v>
          </cell>
          <cell r="R218">
            <v>3370000</v>
          </cell>
          <cell r="S218">
            <v>3201500</v>
          </cell>
          <cell r="T218">
            <v>0</v>
          </cell>
          <cell r="U218">
            <v>168500</v>
          </cell>
          <cell r="V218">
            <v>3370000</v>
          </cell>
          <cell r="W218">
            <v>0</v>
          </cell>
          <cell r="X218" t="str">
            <v>Nhóm Học bạ</v>
          </cell>
        </row>
        <row r="219">
          <cell r="B219" t="str">
            <v>21IT662</v>
          </cell>
          <cell r="C219" t="str">
            <v>21IT6</v>
          </cell>
          <cell r="D219" t="str">
            <v>Nguyễn Văn Viên</v>
          </cell>
          <cell r="E219">
            <v>19</v>
          </cell>
          <cell r="F219">
            <v>0</v>
          </cell>
          <cell r="G219">
            <v>1</v>
          </cell>
          <cell r="H219">
            <v>20</v>
          </cell>
          <cell r="I219">
            <v>337000</v>
          </cell>
          <cell r="J219">
            <v>6403000</v>
          </cell>
          <cell r="K219">
            <v>0</v>
          </cell>
          <cell r="L219">
            <v>337000</v>
          </cell>
          <cell r="M219">
            <v>6740000</v>
          </cell>
          <cell r="N219" t="str">
            <v>50%</v>
          </cell>
          <cell r="O219">
            <v>3201500</v>
          </cell>
          <cell r="P219">
            <v>0</v>
          </cell>
          <cell r="Q219">
            <v>168500</v>
          </cell>
          <cell r="R219">
            <v>3370000</v>
          </cell>
          <cell r="S219">
            <v>3201500</v>
          </cell>
          <cell r="T219">
            <v>0</v>
          </cell>
          <cell r="U219">
            <v>168500</v>
          </cell>
          <cell r="V219">
            <v>3370000</v>
          </cell>
          <cell r="W219">
            <v>0</v>
          </cell>
          <cell r="X219" t="str">
            <v>Nhóm Học bạ</v>
          </cell>
        </row>
        <row r="220">
          <cell r="B220" t="str">
            <v>21IT456</v>
          </cell>
          <cell r="C220" t="str">
            <v>21IT6</v>
          </cell>
          <cell r="D220" t="str">
            <v>Trần Quang Trình</v>
          </cell>
          <cell r="E220">
            <v>19</v>
          </cell>
          <cell r="F220">
            <v>0</v>
          </cell>
          <cell r="G220">
            <v>0</v>
          </cell>
          <cell r="H220">
            <v>19</v>
          </cell>
          <cell r="I220">
            <v>337000</v>
          </cell>
          <cell r="J220">
            <v>6403000</v>
          </cell>
          <cell r="K220">
            <v>0</v>
          </cell>
          <cell r="L220">
            <v>0</v>
          </cell>
          <cell r="M220">
            <v>6403000</v>
          </cell>
          <cell r="N220" t="str">
            <v>50%</v>
          </cell>
          <cell r="O220">
            <v>3201500</v>
          </cell>
          <cell r="P220">
            <v>0</v>
          </cell>
          <cell r="Q220">
            <v>0</v>
          </cell>
          <cell r="R220">
            <v>3201500</v>
          </cell>
          <cell r="S220">
            <v>3201500</v>
          </cell>
          <cell r="T220">
            <v>0</v>
          </cell>
          <cell r="U220">
            <v>0</v>
          </cell>
          <cell r="V220">
            <v>3201500</v>
          </cell>
          <cell r="W220">
            <v>0</v>
          </cell>
          <cell r="X220" t="str">
            <v>Nhóm Học bạ</v>
          </cell>
        </row>
        <row r="221">
          <cell r="B221" t="str">
            <v>21IT434</v>
          </cell>
          <cell r="C221" t="str">
            <v>21IT6</v>
          </cell>
          <cell r="D221" t="str">
            <v>Đặng Ngọc Mạnh Nhật</v>
          </cell>
          <cell r="E221">
            <v>18</v>
          </cell>
          <cell r="F221">
            <v>0</v>
          </cell>
          <cell r="G221">
            <v>1</v>
          </cell>
          <cell r="H221">
            <v>19</v>
          </cell>
          <cell r="I221">
            <v>337000</v>
          </cell>
          <cell r="J221">
            <v>6066000</v>
          </cell>
          <cell r="K221">
            <v>0</v>
          </cell>
          <cell r="L221">
            <v>337000</v>
          </cell>
          <cell r="M221">
            <v>6403000</v>
          </cell>
          <cell r="N221" t="str">
            <v>50%</v>
          </cell>
          <cell r="O221">
            <v>3033000</v>
          </cell>
          <cell r="P221">
            <v>0</v>
          </cell>
          <cell r="Q221">
            <v>168500</v>
          </cell>
          <cell r="R221">
            <v>3201500</v>
          </cell>
          <cell r="S221">
            <v>3033000</v>
          </cell>
          <cell r="T221">
            <v>0</v>
          </cell>
          <cell r="U221">
            <v>168500</v>
          </cell>
          <cell r="V221">
            <v>3201500</v>
          </cell>
          <cell r="W221">
            <v>0</v>
          </cell>
          <cell r="X221" t="str">
            <v>Nhóm Học bạ</v>
          </cell>
        </row>
        <row r="222">
          <cell r="B222" t="str">
            <v>21IT454</v>
          </cell>
          <cell r="C222" t="str">
            <v>21IT6</v>
          </cell>
          <cell r="D222" t="str">
            <v>Trần Hoài Tiến</v>
          </cell>
          <cell r="E222">
            <v>16</v>
          </cell>
          <cell r="F222">
            <v>0</v>
          </cell>
          <cell r="G222">
            <v>1</v>
          </cell>
          <cell r="H222">
            <v>17</v>
          </cell>
          <cell r="I222">
            <v>337000</v>
          </cell>
          <cell r="J222">
            <v>5392000</v>
          </cell>
          <cell r="K222">
            <v>0</v>
          </cell>
          <cell r="L222">
            <v>337000</v>
          </cell>
          <cell r="M222">
            <v>5729000</v>
          </cell>
          <cell r="N222" t="str">
            <v>50%</v>
          </cell>
          <cell r="O222">
            <v>2696000</v>
          </cell>
          <cell r="P222">
            <v>0</v>
          </cell>
          <cell r="Q222">
            <v>168500</v>
          </cell>
          <cell r="R222">
            <v>2864500</v>
          </cell>
          <cell r="S222">
            <v>2696000</v>
          </cell>
          <cell r="T222">
            <v>0</v>
          </cell>
          <cell r="U222">
            <v>168500</v>
          </cell>
          <cell r="V222">
            <v>2864500</v>
          </cell>
          <cell r="W222">
            <v>0</v>
          </cell>
          <cell r="X222" t="str">
            <v>Nhóm Học bạ</v>
          </cell>
        </row>
        <row r="223">
          <cell r="B223" t="str">
            <v>21IT436</v>
          </cell>
          <cell r="C223" t="str">
            <v>21IT6</v>
          </cell>
          <cell r="D223" t="str">
            <v>Võ Văn Nhi</v>
          </cell>
          <cell r="E223">
            <v>18</v>
          </cell>
          <cell r="F223">
            <v>0</v>
          </cell>
          <cell r="G223">
            <v>1</v>
          </cell>
          <cell r="H223">
            <v>19</v>
          </cell>
          <cell r="I223">
            <v>337000</v>
          </cell>
          <cell r="J223">
            <v>6066000</v>
          </cell>
          <cell r="K223">
            <v>0</v>
          </cell>
          <cell r="L223">
            <v>337000</v>
          </cell>
          <cell r="M223">
            <v>6403000</v>
          </cell>
          <cell r="N223" t="str">
            <v>50%</v>
          </cell>
          <cell r="O223">
            <v>3033000</v>
          </cell>
          <cell r="P223">
            <v>0</v>
          </cell>
          <cell r="Q223">
            <v>168500</v>
          </cell>
          <cell r="R223">
            <v>3201500</v>
          </cell>
          <cell r="S223">
            <v>3033000</v>
          </cell>
          <cell r="T223">
            <v>0</v>
          </cell>
          <cell r="U223">
            <v>168500</v>
          </cell>
          <cell r="V223">
            <v>3201500</v>
          </cell>
          <cell r="W223">
            <v>0</v>
          </cell>
          <cell r="X223" t="str">
            <v>Nhóm Học bạ</v>
          </cell>
        </row>
        <row r="224">
          <cell r="B224" t="str">
            <v>21IT421</v>
          </cell>
          <cell r="C224" t="str">
            <v>21IT6</v>
          </cell>
          <cell r="D224" t="str">
            <v>Hoàng Tiến Lực</v>
          </cell>
          <cell r="E224">
            <v>19</v>
          </cell>
          <cell r="F224">
            <v>0</v>
          </cell>
          <cell r="G224">
            <v>1</v>
          </cell>
          <cell r="H224">
            <v>20</v>
          </cell>
          <cell r="I224">
            <v>337000</v>
          </cell>
          <cell r="J224">
            <v>6403000</v>
          </cell>
          <cell r="K224">
            <v>0</v>
          </cell>
          <cell r="L224">
            <v>337000</v>
          </cell>
          <cell r="M224">
            <v>6740000</v>
          </cell>
          <cell r="N224" t="str">
            <v>50%</v>
          </cell>
          <cell r="O224">
            <v>3201500</v>
          </cell>
          <cell r="P224">
            <v>0</v>
          </cell>
          <cell r="Q224">
            <v>168500</v>
          </cell>
          <cell r="R224">
            <v>3370000</v>
          </cell>
          <cell r="S224">
            <v>3201500</v>
          </cell>
          <cell r="T224">
            <v>0</v>
          </cell>
          <cell r="U224">
            <v>168500</v>
          </cell>
          <cell r="V224">
            <v>3370000</v>
          </cell>
          <cell r="W224">
            <v>0</v>
          </cell>
          <cell r="X224" t="str">
            <v>Nhóm Học bạ</v>
          </cell>
        </row>
        <row r="225">
          <cell r="B225" t="str">
            <v>21IT393</v>
          </cell>
          <cell r="C225" t="str">
            <v>21IT6</v>
          </cell>
          <cell r="D225" t="str">
            <v>Trần Văn Đức Anh</v>
          </cell>
          <cell r="E225">
            <v>16</v>
          </cell>
          <cell r="F225">
            <v>0</v>
          </cell>
          <cell r="G225">
            <v>1</v>
          </cell>
          <cell r="H225">
            <v>17</v>
          </cell>
          <cell r="I225">
            <v>337000</v>
          </cell>
          <cell r="J225">
            <v>5392000</v>
          </cell>
          <cell r="K225">
            <v>0</v>
          </cell>
          <cell r="L225">
            <v>337000</v>
          </cell>
          <cell r="M225">
            <v>5729000</v>
          </cell>
          <cell r="N225" t="str">
            <v>50%</v>
          </cell>
          <cell r="O225">
            <v>2696000</v>
          </cell>
          <cell r="P225">
            <v>0</v>
          </cell>
          <cell r="Q225">
            <v>168500</v>
          </cell>
          <cell r="R225">
            <v>2864500</v>
          </cell>
          <cell r="S225">
            <v>2696000</v>
          </cell>
          <cell r="T225">
            <v>0</v>
          </cell>
          <cell r="U225">
            <v>168500</v>
          </cell>
          <cell r="V225">
            <v>2864500</v>
          </cell>
          <cell r="W225">
            <v>0</v>
          </cell>
          <cell r="X225" t="str">
            <v>Nhóm Học bạ</v>
          </cell>
        </row>
        <row r="226">
          <cell r="B226" t="str">
            <v>21IT439</v>
          </cell>
          <cell r="C226" t="str">
            <v>21IT6</v>
          </cell>
          <cell r="D226" t="str">
            <v>Võ Ngọc Phước</v>
          </cell>
          <cell r="E226">
            <v>18</v>
          </cell>
          <cell r="F226">
            <v>0</v>
          </cell>
          <cell r="G226">
            <v>1</v>
          </cell>
          <cell r="H226">
            <v>19</v>
          </cell>
          <cell r="I226">
            <v>337000</v>
          </cell>
          <cell r="J226">
            <v>6066000</v>
          </cell>
          <cell r="K226">
            <v>0</v>
          </cell>
          <cell r="L226">
            <v>337000</v>
          </cell>
          <cell r="M226">
            <v>6403000</v>
          </cell>
          <cell r="N226" t="str">
            <v>50%</v>
          </cell>
          <cell r="O226">
            <v>3033000</v>
          </cell>
          <cell r="P226">
            <v>0</v>
          </cell>
          <cell r="Q226">
            <v>168500</v>
          </cell>
          <cell r="R226">
            <v>3201500</v>
          </cell>
          <cell r="S226">
            <v>3033000</v>
          </cell>
          <cell r="T226">
            <v>0</v>
          </cell>
          <cell r="U226">
            <v>168500</v>
          </cell>
          <cell r="V226">
            <v>3201500</v>
          </cell>
          <cell r="W226">
            <v>0</v>
          </cell>
          <cell r="X226" t="str">
            <v>Nhóm Học bạ</v>
          </cell>
        </row>
        <row r="227">
          <cell r="B227" t="str">
            <v>21IT607</v>
          </cell>
          <cell r="C227" t="str">
            <v>21IT7</v>
          </cell>
          <cell r="D227" t="str">
            <v>Lê Văn Hạnh</v>
          </cell>
          <cell r="E227">
            <v>19</v>
          </cell>
          <cell r="F227">
            <v>0</v>
          </cell>
          <cell r="G227">
            <v>1</v>
          </cell>
          <cell r="H227">
            <v>20</v>
          </cell>
          <cell r="I227">
            <v>337000</v>
          </cell>
          <cell r="J227">
            <v>6403000</v>
          </cell>
          <cell r="K227">
            <v>0</v>
          </cell>
          <cell r="L227">
            <v>337000</v>
          </cell>
          <cell r="M227">
            <v>6740000</v>
          </cell>
          <cell r="N227" t="str">
            <v>50%</v>
          </cell>
          <cell r="O227">
            <v>3201500</v>
          </cell>
          <cell r="P227">
            <v>0</v>
          </cell>
          <cell r="Q227">
            <v>168500</v>
          </cell>
          <cell r="R227">
            <v>3370000</v>
          </cell>
          <cell r="S227">
            <v>3201500</v>
          </cell>
          <cell r="T227">
            <v>0</v>
          </cell>
          <cell r="U227">
            <v>168500</v>
          </cell>
          <cell r="V227">
            <v>3370000</v>
          </cell>
          <cell r="W227">
            <v>0</v>
          </cell>
          <cell r="X227" t="str">
            <v>Nhóm Học bạ</v>
          </cell>
        </row>
        <row r="228">
          <cell r="B228" t="str">
            <v>21IT516</v>
          </cell>
          <cell r="C228" t="str">
            <v>21IT7</v>
          </cell>
          <cell r="D228" t="str">
            <v>Nguyễn Đăng Thịnh</v>
          </cell>
          <cell r="E228">
            <v>18</v>
          </cell>
          <cell r="F228">
            <v>0</v>
          </cell>
          <cell r="G228">
            <v>1</v>
          </cell>
          <cell r="H228">
            <v>19</v>
          </cell>
          <cell r="I228">
            <v>337000</v>
          </cell>
          <cell r="J228">
            <v>6066000</v>
          </cell>
          <cell r="K228">
            <v>0</v>
          </cell>
          <cell r="L228">
            <v>337000</v>
          </cell>
          <cell r="M228">
            <v>6403000</v>
          </cell>
          <cell r="N228" t="str">
            <v>50%</v>
          </cell>
          <cell r="O228">
            <v>3033000</v>
          </cell>
          <cell r="P228">
            <v>0</v>
          </cell>
          <cell r="Q228">
            <v>168500</v>
          </cell>
          <cell r="R228">
            <v>3201500</v>
          </cell>
          <cell r="S228">
            <v>3033000</v>
          </cell>
          <cell r="T228">
            <v>0</v>
          </cell>
          <cell r="U228">
            <v>168500</v>
          </cell>
          <cell r="V228">
            <v>3201500</v>
          </cell>
          <cell r="W228">
            <v>0</v>
          </cell>
          <cell r="X228" t="str">
            <v>Nhóm Học bạ</v>
          </cell>
        </row>
        <row r="229">
          <cell r="B229" t="str">
            <v>21IT468</v>
          </cell>
          <cell r="C229" t="str">
            <v>21IT7</v>
          </cell>
          <cell r="D229" t="str">
            <v>Đặng Bá Chí</v>
          </cell>
          <cell r="E229">
            <v>18</v>
          </cell>
          <cell r="F229">
            <v>0</v>
          </cell>
          <cell r="G229">
            <v>1</v>
          </cell>
          <cell r="H229">
            <v>19</v>
          </cell>
          <cell r="I229">
            <v>337000</v>
          </cell>
          <cell r="J229">
            <v>6066000</v>
          </cell>
          <cell r="K229">
            <v>0</v>
          </cell>
          <cell r="L229">
            <v>337000</v>
          </cell>
          <cell r="M229">
            <v>6403000</v>
          </cell>
          <cell r="N229" t="str">
            <v>50%</v>
          </cell>
          <cell r="O229">
            <v>3033000</v>
          </cell>
          <cell r="P229">
            <v>0</v>
          </cell>
          <cell r="Q229">
            <v>168500</v>
          </cell>
          <cell r="R229">
            <v>3201500</v>
          </cell>
          <cell r="S229">
            <v>3033000</v>
          </cell>
          <cell r="T229">
            <v>0</v>
          </cell>
          <cell r="U229">
            <v>168500</v>
          </cell>
          <cell r="V229">
            <v>3201500</v>
          </cell>
          <cell r="W229">
            <v>0</v>
          </cell>
          <cell r="X229" t="str">
            <v>Nhóm Học bạ</v>
          </cell>
        </row>
        <row r="230">
          <cell r="B230" t="str">
            <v>21IT505</v>
          </cell>
          <cell r="C230" t="str">
            <v>21IT7</v>
          </cell>
          <cell r="D230" t="str">
            <v>Nguyễn Đình Phi</v>
          </cell>
          <cell r="E230">
            <v>19</v>
          </cell>
          <cell r="F230">
            <v>0</v>
          </cell>
          <cell r="G230">
            <v>1</v>
          </cell>
          <cell r="H230">
            <v>20</v>
          </cell>
          <cell r="I230">
            <v>337000</v>
          </cell>
          <cell r="J230">
            <v>6403000</v>
          </cell>
          <cell r="K230">
            <v>0</v>
          </cell>
          <cell r="L230">
            <v>337000</v>
          </cell>
          <cell r="M230">
            <v>6740000</v>
          </cell>
          <cell r="N230" t="str">
            <v>50%</v>
          </cell>
          <cell r="O230">
            <v>3201500</v>
          </cell>
          <cell r="P230">
            <v>0</v>
          </cell>
          <cell r="Q230">
            <v>168500</v>
          </cell>
          <cell r="R230">
            <v>3370000</v>
          </cell>
          <cell r="S230">
            <v>3201500</v>
          </cell>
          <cell r="T230">
            <v>0</v>
          </cell>
          <cell r="U230">
            <v>168500</v>
          </cell>
          <cell r="V230">
            <v>3370000</v>
          </cell>
          <cell r="W230">
            <v>0</v>
          </cell>
          <cell r="X230" t="str">
            <v>Nhóm Học bạ</v>
          </cell>
        </row>
        <row r="231">
          <cell r="B231" t="str">
            <v>21IT628</v>
          </cell>
          <cell r="C231" t="str">
            <v>21IT7</v>
          </cell>
          <cell r="D231" t="str">
            <v>Trần Thị Mỹ Ngân</v>
          </cell>
          <cell r="E231">
            <v>19</v>
          </cell>
          <cell r="F231">
            <v>0</v>
          </cell>
          <cell r="G231">
            <v>1</v>
          </cell>
          <cell r="H231">
            <v>20</v>
          </cell>
          <cell r="I231">
            <v>337000</v>
          </cell>
          <cell r="J231">
            <v>6403000</v>
          </cell>
          <cell r="K231">
            <v>0</v>
          </cell>
          <cell r="L231">
            <v>337000</v>
          </cell>
          <cell r="M231">
            <v>6740000</v>
          </cell>
          <cell r="N231" t="str">
            <v>50%</v>
          </cell>
          <cell r="O231">
            <v>3201500</v>
          </cell>
          <cell r="P231">
            <v>0</v>
          </cell>
          <cell r="Q231">
            <v>168500</v>
          </cell>
          <cell r="R231">
            <v>3370000</v>
          </cell>
          <cell r="S231">
            <v>3201500</v>
          </cell>
          <cell r="T231">
            <v>0</v>
          </cell>
          <cell r="U231">
            <v>168500</v>
          </cell>
          <cell r="V231">
            <v>3370000</v>
          </cell>
          <cell r="W231">
            <v>0</v>
          </cell>
          <cell r="X231" t="str">
            <v>Nhóm Học bạ</v>
          </cell>
        </row>
        <row r="232">
          <cell r="B232" t="str">
            <v>21IT496</v>
          </cell>
          <cell r="C232" t="str">
            <v>21IT7</v>
          </cell>
          <cell r="D232" t="str">
            <v>Trần Hoàng Gia Khôi</v>
          </cell>
          <cell r="E232">
            <v>16</v>
          </cell>
          <cell r="F232">
            <v>0</v>
          </cell>
          <cell r="G232">
            <v>1</v>
          </cell>
          <cell r="H232">
            <v>17</v>
          </cell>
          <cell r="I232">
            <v>337000</v>
          </cell>
          <cell r="J232">
            <v>5392000</v>
          </cell>
          <cell r="K232">
            <v>0</v>
          </cell>
          <cell r="L232">
            <v>337000</v>
          </cell>
          <cell r="M232">
            <v>5729000</v>
          </cell>
          <cell r="N232" t="str">
            <v>50%</v>
          </cell>
          <cell r="O232">
            <v>2696000</v>
          </cell>
          <cell r="P232">
            <v>0</v>
          </cell>
          <cell r="Q232">
            <v>168500</v>
          </cell>
          <cell r="R232">
            <v>2864500</v>
          </cell>
          <cell r="S232">
            <v>2696000</v>
          </cell>
          <cell r="T232">
            <v>0</v>
          </cell>
          <cell r="U232">
            <v>168500</v>
          </cell>
          <cell r="V232">
            <v>2864500</v>
          </cell>
          <cell r="W232">
            <v>0</v>
          </cell>
          <cell r="X232" t="str">
            <v>Nhóm Học bạ</v>
          </cell>
        </row>
        <row r="233">
          <cell r="B233" t="str">
            <v>21IT495</v>
          </cell>
          <cell r="C233" t="str">
            <v>21IT7</v>
          </cell>
          <cell r="D233" t="str">
            <v>Nguyễn Viết Khôi</v>
          </cell>
          <cell r="E233">
            <v>16</v>
          </cell>
          <cell r="F233">
            <v>0</v>
          </cell>
          <cell r="G233">
            <v>1</v>
          </cell>
          <cell r="H233">
            <v>17</v>
          </cell>
          <cell r="I233">
            <v>337000</v>
          </cell>
          <cell r="J233">
            <v>5392000</v>
          </cell>
          <cell r="K233">
            <v>0</v>
          </cell>
          <cell r="L233">
            <v>337000</v>
          </cell>
          <cell r="M233">
            <v>5729000</v>
          </cell>
          <cell r="N233" t="str">
            <v>50%</v>
          </cell>
          <cell r="O233">
            <v>2696000</v>
          </cell>
          <cell r="P233">
            <v>0</v>
          </cell>
          <cell r="Q233">
            <v>168500</v>
          </cell>
          <cell r="R233">
            <v>2864500</v>
          </cell>
          <cell r="S233">
            <v>2696000</v>
          </cell>
          <cell r="T233">
            <v>0</v>
          </cell>
          <cell r="U233">
            <v>168500</v>
          </cell>
          <cell r="V233">
            <v>2864500</v>
          </cell>
          <cell r="W233">
            <v>0</v>
          </cell>
          <cell r="X233" t="str">
            <v>Nhóm Học bạ</v>
          </cell>
        </row>
        <row r="234">
          <cell r="B234" t="str">
            <v>21IT498</v>
          </cell>
          <cell r="C234" t="str">
            <v>21IT7</v>
          </cell>
          <cell r="D234" t="str">
            <v>Trần Thị Khánh Loan</v>
          </cell>
          <cell r="E234">
            <v>19</v>
          </cell>
          <cell r="F234">
            <v>0</v>
          </cell>
          <cell r="G234">
            <v>1</v>
          </cell>
          <cell r="H234">
            <v>20</v>
          </cell>
          <cell r="I234">
            <v>337000</v>
          </cell>
          <cell r="J234">
            <v>6403000</v>
          </cell>
          <cell r="K234">
            <v>0</v>
          </cell>
          <cell r="L234">
            <v>337000</v>
          </cell>
          <cell r="M234">
            <v>6740000</v>
          </cell>
          <cell r="N234" t="str">
            <v>50%</v>
          </cell>
          <cell r="O234">
            <v>3201500</v>
          </cell>
          <cell r="P234">
            <v>0</v>
          </cell>
          <cell r="Q234">
            <v>168500</v>
          </cell>
          <cell r="R234">
            <v>3370000</v>
          </cell>
          <cell r="S234">
            <v>3201500</v>
          </cell>
          <cell r="T234">
            <v>0</v>
          </cell>
          <cell r="U234">
            <v>168500</v>
          </cell>
          <cell r="V234">
            <v>3370000</v>
          </cell>
          <cell r="W234">
            <v>0</v>
          </cell>
          <cell r="X234" t="str">
            <v>Nhóm Học bạ</v>
          </cell>
        </row>
        <row r="235">
          <cell r="B235" t="str">
            <v>21IT482</v>
          </cell>
          <cell r="C235" t="str">
            <v>21IT7</v>
          </cell>
          <cell r="D235" t="str">
            <v>Đinh Việt Hoàng</v>
          </cell>
          <cell r="E235">
            <v>19</v>
          </cell>
          <cell r="F235">
            <v>0</v>
          </cell>
          <cell r="G235">
            <v>1</v>
          </cell>
          <cell r="H235">
            <v>20</v>
          </cell>
          <cell r="I235">
            <v>337000</v>
          </cell>
          <cell r="J235">
            <v>6403000</v>
          </cell>
          <cell r="K235">
            <v>0</v>
          </cell>
          <cell r="L235">
            <v>337000</v>
          </cell>
          <cell r="M235">
            <v>6740000</v>
          </cell>
          <cell r="N235" t="str">
            <v>50%</v>
          </cell>
          <cell r="O235">
            <v>3201500</v>
          </cell>
          <cell r="P235">
            <v>0</v>
          </cell>
          <cell r="Q235">
            <v>168500</v>
          </cell>
          <cell r="R235">
            <v>3370000</v>
          </cell>
          <cell r="S235">
            <v>3201500</v>
          </cell>
          <cell r="T235">
            <v>0</v>
          </cell>
          <cell r="U235">
            <v>168500</v>
          </cell>
          <cell r="V235">
            <v>3370000</v>
          </cell>
          <cell r="W235">
            <v>0</v>
          </cell>
          <cell r="X235" t="str">
            <v>Nhóm Học bạ</v>
          </cell>
        </row>
        <row r="236">
          <cell r="B236" t="str">
            <v>21IT517</v>
          </cell>
          <cell r="C236" t="str">
            <v>21IT7</v>
          </cell>
          <cell r="D236" t="str">
            <v>Phan Đức Thọ</v>
          </cell>
          <cell r="E236">
            <v>16</v>
          </cell>
          <cell r="F236">
            <v>0</v>
          </cell>
          <cell r="G236">
            <v>1</v>
          </cell>
          <cell r="H236">
            <v>17</v>
          </cell>
          <cell r="I236">
            <v>337000</v>
          </cell>
          <cell r="J236">
            <v>5392000</v>
          </cell>
          <cell r="K236">
            <v>0</v>
          </cell>
          <cell r="L236">
            <v>337000</v>
          </cell>
          <cell r="M236">
            <v>5729000</v>
          </cell>
          <cell r="N236" t="str">
            <v>50%</v>
          </cell>
          <cell r="O236">
            <v>2696000</v>
          </cell>
          <cell r="P236">
            <v>0</v>
          </cell>
          <cell r="Q236">
            <v>168500</v>
          </cell>
          <cell r="R236">
            <v>2864500</v>
          </cell>
          <cell r="S236">
            <v>2696000</v>
          </cell>
          <cell r="T236">
            <v>0</v>
          </cell>
          <cell r="U236">
            <v>168500</v>
          </cell>
          <cell r="V236">
            <v>2864500</v>
          </cell>
          <cell r="W236">
            <v>0</v>
          </cell>
          <cell r="X236" t="str">
            <v>Nhóm Học bạ</v>
          </cell>
        </row>
        <row r="237">
          <cell r="B237" t="str">
            <v>21IT474</v>
          </cell>
          <cell r="C237" t="str">
            <v>21IT7</v>
          </cell>
          <cell r="D237" t="str">
            <v>Lê Thị Thuỳ Duyên</v>
          </cell>
          <cell r="E237">
            <v>20</v>
          </cell>
          <cell r="F237">
            <v>0</v>
          </cell>
          <cell r="G237">
            <v>1</v>
          </cell>
          <cell r="H237">
            <v>21</v>
          </cell>
          <cell r="I237">
            <v>337000</v>
          </cell>
          <cell r="J237">
            <v>6740000</v>
          </cell>
          <cell r="K237">
            <v>0</v>
          </cell>
          <cell r="L237">
            <v>337000</v>
          </cell>
          <cell r="M237">
            <v>7077000</v>
          </cell>
          <cell r="N237" t="str">
            <v>50%</v>
          </cell>
          <cell r="O237">
            <v>3370000</v>
          </cell>
          <cell r="P237">
            <v>0</v>
          </cell>
          <cell r="Q237">
            <v>168500</v>
          </cell>
          <cell r="R237">
            <v>3538500</v>
          </cell>
          <cell r="S237">
            <v>3370000</v>
          </cell>
          <cell r="T237">
            <v>0</v>
          </cell>
          <cell r="U237">
            <v>168500</v>
          </cell>
          <cell r="V237">
            <v>3538500</v>
          </cell>
          <cell r="W237">
            <v>0</v>
          </cell>
          <cell r="X237" t="str">
            <v>Nhóm Học bạ</v>
          </cell>
        </row>
        <row r="238">
          <cell r="B238" t="str">
            <v>21IT497</v>
          </cell>
          <cell r="C238" t="str">
            <v>21IT7</v>
          </cell>
          <cell r="D238" t="str">
            <v>Nguyễn Khánh Linh</v>
          </cell>
          <cell r="E238">
            <v>19</v>
          </cell>
          <cell r="F238">
            <v>0</v>
          </cell>
          <cell r="G238">
            <v>1</v>
          </cell>
          <cell r="H238">
            <v>20</v>
          </cell>
          <cell r="I238">
            <v>337000</v>
          </cell>
          <cell r="J238">
            <v>6403000</v>
          </cell>
          <cell r="K238">
            <v>0</v>
          </cell>
          <cell r="L238">
            <v>337000</v>
          </cell>
          <cell r="M238">
            <v>6740000</v>
          </cell>
          <cell r="N238" t="str">
            <v>50%</v>
          </cell>
          <cell r="O238">
            <v>3201500</v>
          </cell>
          <cell r="P238">
            <v>0</v>
          </cell>
          <cell r="Q238">
            <v>168500</v>
          </cell>
          <cell r="R238">
            <v>3370000</v>
          </cell>
          <cell r="S238">
            <v>3201500</v>
          </cell>
          <cell r="T238">
            <v>0</v>
          </cell>
          <cell r="U238">
            <v>168500</v>
          </cell>
          <cell r="V238">
            <v>3370000</v>
          </cell>
          <cell r="W238">
            <v>0</v>
          </cell>
          <cell r="X238" t="str">
            <v>Nhóm Học bạ</v>
          </cell>
        </row>
        <row r="239">
          <cell r="B239" t="str">
            <v>21IT527</v>
          </cell>
          <cell r="C239" t="str">
            <v>21IT7</v>
          </cell>
          <cell r="D239" t="str">
            <v>Nguyễn Văn Vương</v>
          </cell>
          <cell r="E239">
            <v>19</v>
          </cell>
          <cell r="F239">
            <v>0</v>
          </cell>
          <cell r="G239">
            <v>1</v>
          </cell>
          <cell r="H239">
            <v>20</v>
          </cell>
          <cell r="I239">
            <v>337000</v>
          </cell>
          <cell r="J239">
            <v>6403000</v>
          </cell>
          <cell r="K239">
            <v>0</v>
          </cell>
          <cell r="L239">
            <v>337000</v>
          </cell>
          <cell r="M239">
            <v>6740000</v>
          </cell>
          <cell r="N239" t="str">
            <v>50%</v>
          </cell>
          <cell r="O239">
            <v>3201500</v>
          </cell>
          <cell r="P239">
            <v>0</v>
          </cell>
          <cell r="Q239">
            <v>168500</v>
          </cell>
          <cell r="R239">
            <v>3370000</v>
          </cell>
          <cell r="S239">
            <v>3201500</v>
          </cell>
          <cell r="T239">
            <v>0</v>
          </cell>
          <cell r="U239">
            <v>168500</v>
          </cell>
          <cell r="V239">
            <v>3370000</v>
          </cell>
          <cell r="W239">
            <v>0</v>
          </cell>
          <cell r="X239" t="str">
            <v>Nhóm Học bạ</v>
          </cell>
        </row>
        <row r="240">
          <cell r="B240" t="str">
            <v>21IT491</v>
          </cell>
          <cell r="C240" t="str">
            <v>21IT7</v>
          </cell>
          <cell r="D240" t="str">
            <v>Lê Văn Huy</v>
          </cell>
          <cell r="E240">
            <v>17</v>
          </cell>
          <cell r="F240">
            <v>0</v>
          </cell>
          <cell r="G240">
            <v>1</v>
          </cell>
          <cell r="H240">
            <v>18</v>
          </cell>
          <cell r="I240">
            <v>337000</v>
          </cell>
          <cell r="J240">
            <v>5729000</v>
          </cell>
          <cell r="K240">
            <v>0</v>
          </cell>
          <cell r="L240">
            <v>337000</v>
          </cell>
          <cell r="M240">
            <v>6066000</v>
          </cell>
          <cell r="N240" t="str">
            <v>50%</v>
          </cell>
          <cell r="O240">
            <v>2864500</v>
          </cell>
          <cell r="P240">
            <v>0</v>
          </cell>
          <cell r="Q240">
            <v>168500</v>
          </cell>
          <cell r="R240">
            <v>3033000</v>
          </cell>
          <cell r="S240">
            <v>2864500</v>
          </cell>
          <cell r="T240">
            <v>0</v>
          </cell>
          <cell r="U240">
            <v>168500</v>
          </cell>
          <cell r="V240">
            <v>3033000</v>
          </cell>
          <cell r="W240">
            <v>0</v>
          </cell>
          <cell r="X240" t="str">
            <v>Nhóm Học bạ</v>
          </cell>
        </row>
        <row r="241">
          <cell r="B241" t="str">
            <v>21IT546</v>
          </cell>
          <cell r="C241" t="str">
            <v>21IT8</v>
          </cell>
          <cell r="D241" t="str">
            <v>Trần Quang Hào</v>
          </cell>
          <cell r="E241">
            <v>18</v>
          </cell>
          <cell r="F241">
            <v>0</v>
          </cell>
          <cell r="G241">
            <v>1</v>
          </cell>
          <cell r="H241">
            <v>19</v>
          </cell>
          <cell r="I241">
            <v>337000</v>
          </cell>
          <cell r="J241">
            <v>6066000</v>
          </cell>
          <cell r="K241">
            <v>0</v>
          </cell>
          <cell r="L241">
            <v>337000</v>
          </cell>
          <cell r="M241">
            <v>6403000</v>
          </cell>
          <cell r="N241" t="str">
            <v>50%</v>
          </cell>
          <cell r="O241">
            <v>3033000</v>
          </cell>
          <cell r="P241">
            <v>0</v>
          </cell>
          <cell r="Q241">
            <v>168500</v>
          </cell>
          <cell r="R241">
            <v>3201500</v>
          </cell>
          <cell r="S241">
            <v>3033000</v>
          </cell>
          <cell r="T241">
            <v>0</v>
          </cell>
          <cell r="U241">
            <v>168500</v>
          </cell>
          <cell r="V241">
            <v>3201500</v>
          </cell>
          <cell r="W241">
            <v>0</v>
          </cell>
          <cell r="X241" t="str">
            <v>Nhóm Học bạ</v>
          </cell>
        </row>
        <row r="242">
          <cell r="B242" t="str">
            <v>21IT644</v>
          </cell>
          <cell r="C242" t="str">
            <v>21IT8</v>
          </cell>
          <cell r="D242" t="str">
            <v>Nguyễn Trịnh Xuân Quốc</v>
          </cell>
          <cell r="E242">
            <v>16</v>
          </cell>
          <cell r="F242">
            <v>0</v>
          </cell>
          <cell r="G242">
            <v>1</v>
          </cell>
          <cell r="H242">
            <v>17</v>
          </cell>
          <cell r="I242">
            <v>337000</v>
          </cell>
          <cell r="J242">
            <v>5392000</v>
          </cell>
          <cell r="K242">
            <v>0</v>
          </cell>
          <cell r="L242">
            <v>337000</v>
          </cell>
          <cell r="M242">
            <v>5729000</v>
          </cell>
          <cell r="N242" t="str">
            <v>50%</v>
          </cell>
          <cell r="O242">
            <v>2696000</v>
          </cell>
          <cell r="P242">
            <v>0</v>
          </cell>
          <cell r="Q242">
            <v>168500</v>
          </cell>
          <cell r="R242">
            <v>2864500</v>
          </cell>
          <cell r="S242">
            <v>2696000</v>
          </cell>
          <cell r="T242">
            <v>0</v>
          </cell>
          <cell r="U242">
            <v>168500</v>
          </cell>
          <cell r="V242">
            <v>2864500</v>
          </cell>
          <cell r="W242">
            <v>0</v>
          </cell>
          <cell r="X242" t="str">
            <v>Nhóm Học bạ</v>
          </cell>
        </row>
        <row r="243">
          <cell r="B243" t="str">
            <v>21IT579</v>
          </cell>
          <cell r="C243" t="str">
            <v>21IT8</v>
          </cell>
          <cell r="D243" t="str">
            <v>Nguyễn Hồng Sơn</v>
          </cell>
          <cell r="E243">
            <v>18</v>
          </cell>
          <cell r="F243">
            <v>0</v>
          </cell>
          <cell r="G243">
            <v>1</v>
          </cell>
          <cell r="H243">
            <v>19</v>
          </cell>
          <cell r="I243">
            <v>337000</v>
          </cell>
          <cell r="J243">
            <v>6066000</v>
          </cell>
          <cell r="K243">
            <v>0</v>
          </cell>
          <cell r="L243">
            <v>337000</v>
          </cell>
          <cell r="M243">
            <v>6403000</v>
          </cell>
          <cell r="N243" t="str">
            <v>50%</v>
          </cell>
          <cell r="O243">
            <v>3033000</v>
          </cell>
          <cell r="P243">
            <v>0</v>
          </cell>
          <cell r="Q243">
            <v>168500</v>
          </cell>
          <cell r="R243">
            <v>3201500</v>
          </cell>
          <cell r="S243">
            <v>3033000</v>
          </cell>
          <cell r="T243">
            <v>0</v>
          </cell>
          <cell r="U243">
            <v>168500</v>
          </cell>
          <cell r="V243">
            <v>3201500</v>
          </cell>
          <cell r="W243">
            <v>0</v>
          </cell>
          <cell r="X243" t="str">
            <v>Nhóm Học bạ</v>
          </cell>
        </row>
        <row r="244">
          <cell r="B244" t="str">
            <v>21IT551</v>
          </cell>
          <cell r="C244" t="str">
            <v>21IT8</v>
          </cell>
          <cell r="D244" t="str">
            <v>Nguyễn Thanh Hoan</v>
          </cell>
          <cell r="E244">
            <v>19</v>
          </cell>
          <cell r="F244">
            <v>0</v>
          </cell>
          <cell r="G244">
            <v>1</v>
          </cell>
          <cell r="H244">
            <v>20</v>
          </cell>
          <cell r="I244">
            <v>337000</v>
          </cell>
          <cell r="J244">
            <v>6403000</v>
          </cell>
          <cell r="K244">
            <v>0</v>
          </cell>
          <cell r="L244">
            <v>337000</v>
          </cell>
          <cell r="M244">
            <v>6740000</v>
          </cell>
          <cell r="N244" t="str">
            <v>50%</v>
          </cell>
          <cell r="O244">
            <v>3201500</v>
          </cell>
          <cell r="P244">
            <v>0</v>
          </cell>
          <cell r="Q244">
            <v>168500</v>
          </cell>
          <cell r="R244">
            <v>3370000</v>
          </cell>
          <cell r="S244">
            <v>3201500</v>
          </cell>
          <cell r="T244">
            <v>0</v>
          </cell>
          <cell r="U244">
            <v>168500</v>
          </cell>
          <cell r="V244">
            <v>3370000</v>
          </cell>
          <cell r="W244">
            <v>0</v>
          </cell>
          <cell r="X244" t="str">
            <v>Nhóm Học bạ</v>
          </cell>
        </row>
        <row r="245">
          <cell r="B245" t="str">
            <v>21IT562</v>
          </cell>
          <cell r="C245" t="str">
            <v>21IT8</v>
          </cell>
          <cell r="D245" t="str">
            <v>Nguyễn Thị Hồng Ly</v>
          </cell>
          <cell r="E245">
            <v>18</v>
          </cell>
          <cell r="F245">
            <v>0</v>
          </cell>
          <cell r="G245">
            <v>1</v>
          </cell>
          <cell r="H245">
            <v>19</v>
          </cell>
          <cell r="I245">
            <v>337000</v>
          </cell>
          <cell r="J245">
            <v>6066000</v>
          </cell>
          <cell r="K245">
            <v>0</v>
          </cell>
          <cell r="L245">
            <v>337000</v>
          </cell>
          <cell r="M245">
            <v>6403000</v>
          </cell>
          <cell r="N245" t="str">
            <v>50%</v>
          </cell>
          <cell r="O245">
            <v>3033000</v>
          </cell>
          <cell r="P245">
            <v>0</v>
          </cell>
          <cell r="Q245">
            <v>168500</v>
          </cell>
          <cell r="R245">
            <v>3201500</v>
          </cell>
          <cell r="S245">
            <v>3033000</v>
          </cell>
          <cell r="T245">
            <v>0</v>
          </cell>
          <cell r="U245">
            <v>168500</v>
          </cell>
          <cell r="V245">
            <v>3201500</v>
          </cell>
          <cell r="W245">
            <v>0</v>
          </cell>
          <cell r="X245" t="str">
            <v>Nhóm Học bạ</v>
          </cell>
        </row>
        <row r="246">
          <cell r="B246" t="str">
            <v>21IT593</v>
          </cell>
          <cell r="C246" t="str">
            <v>21IT8</v>
          </cell>
          <cell r="D246" t="str">
            <v>Đoàn Trương Thanh Tuyến</v>
          </cell>
          <cell r="E246">
            <v>19</v>
          </cell>
          <cell r="F246">
            <v>0</v>
          </cell>
          <cell r="G246">
            <v>1</v>
          </cell>
          <cell r="H246">
            <v>20</v>
          </cell>
          <cell r="I246">
            <v>337000</v>
          </cell>
          <cell r="J246">
            <v>6403000</v>
          </cell>
          <cell r="K246">
            <v>0</v>
          </cell>
          <cell r="L246">
            <v>337000</v>
          </cell>
          <cell r="M246">
            <v>6740000</v>
          </cell>
          <cell r="N246" t="str">
            <v>50%</v>
          </cell>
          <cell r="O246">
            <v>3201500</v>
          </cell>
          <cell r="P246">
            <v>0</v>
          </cell>
          <cell r="Q246">
            <v>168500</v>
          </cell>
          <cell r="R246">
            <v>3370000</v>
          </cell>
          <cell r="S246">
            <v>3201500</v>
          </cell>
          <cell r="T246">
            <v>0</v>
          </cell>
          <cell r="U246">
            <v>168500</v>
          </cell>
          <cell r="V246">
            <v>3370000</v>
          </cell>
          <cell r="W246">
            <v>0</v>
          </cell>
          <cell r="X246" t="str">
            <v>Nhóm Học bạ</v>
          </cell>
        </row>
        <row r="247">
          <cell r="B247" t="str">
            <v>21IT548</v>
          </cell>
          <cell r="C247" t="str">
            <v>21IT8</v>
          </cell>
          <cell r="D247" t="str">
            <v>Nguyễn Đức Hiếu</v>
          </cell>
          <cell r="E247">
            <v>16</v>
          </cell>
          <cell r="F247">
            <v>0</v>
          </cell>
          <cell r="G247">
            <v>1</v>
          </cell>
          <cell r="H247">
            <v>17</v>
          </cell>
          <cell r="I247">
            <v>337000</v>
          </cell>
          <cell r="J247">
            <v>5392000</v>
          </cell>
          <cell r="K247">
            <v>0</v>
          </cell>
          <cell r="L247">
            <v>337000</v>
          </cell>
          <cell r="M247">
            <v>5729000</v>
          </cell>
          <cell r="N247" t="str">
            <v>50%</v>
          </cell>
          <cell r="O247">
            <v>2696000</v>
          </cell>
          <cell r="P247">
            <v>0</v>
          </cell>
          <cell r="Q247">
            <v>168500</v>
          </cell>
          <cell r="R247">
            <v>2864500</v>
          </cell>
          <cell r="S247">
            <v>2696000</v>
          </cell>
          <cell r="T247">
            <v>0</v>
          </cell>
          <cell r="U247">
            <v>168500</v>
          </cell>
          <cell r="V247">
            <v>2864500</v>
          </cell>
          <cell r="W247">
            <v>0</v>
          </cell>
          <cell r="X247" t="str">
            <v>Nhóm Học bạ</v>
          </cell>
        </row>
        <row r="248">
          <cell r="B248" t="str">
            <v>21IT575</v>
          </cell>
          <cell r="C248" t="str">
            <v>21IT8</v>
          </cell>
          <cell r="D248" t="str">
            <v>Trần Thị Phương</v>
          </cell>
          <cell r="E248">
            <v>19</v>
          </cell>
          <cell r="F248">
            <v>0</v>
          </cell>
          <cell r="G248">
            <v>1</v>
          </cell>
          <cell r="H248">
            <v>20</v>
          </cell>
          <cell r="I248">
            <v>337000</v>
          </cell>
          <cell r="J248">
            <v>6403000</v>
          </cell>
          <cell r="K248">
            <v>0</v>
          </cell>
          <cell r="L248">
            <v>337000</v>
          </cell>
          <cell r="M248">
            <v>6740000</v>
          </cell>
          <cell r="N248" t="str">
            <v>50%</v>
          </cell>
          <cell r="O248">
            <v>3201500</v>
          </cell>
          <cell r="P248">
            <v>0</v>
          </cell>
          <cell r="Q248">
            <v>168500</v>
          </cell>
          <cell r="R248">
            <v>3370000</v>
          </cell>
          <cell r="S248">
            <v>3201500</v>
          </cell>
          <cell r="T248">
            <v>0</v>
          </cell>
          <cell r="U248">
            <v>168500</v>
          </cell>
          <cell r="V248">
            <v>3370000</v>
          </cell>
          <cell r="W248">
            <v>0</v>
          </cell>
          <cell r="X248" t="str">
            <v>Nhóm Học bạ</v>
          </cell>
        </row>
        <row r="249">
          <cell r="B249" t="str">
            <v>21IT544</v>
          </cell>
          <cell r="C249" t="str">
            <v>21IT8</v>
          </cell>
          <cell r="D249" t="str">
            <v>Trần Thanh Hà</v>
          </cell>
          <cell r="E249">
            <v>16</v>
          </cell>
          <cell r="F249">
            <v>0</v>
          </cell>
          <cell r="G249">
            <v>1</v>
          </cell>
          <cell r="H249">
            <v>17</v>
          </cell>
          <cell r="I249">
            <v>337000</v>
          </cell>
          <cell r="J249">
            <v>5392000</v>
          </cell>
          <cell r="K249">
            <v>0</v>
          </cell>
          <cell r="L249">
            <v>337000</v>
          </cell>
          <cell r="M249">
            <v>5729000</v>
          </cell>
          <cell r="N249" t="str">
            <v>50%</v>
          </cell>
          <cell r="O249">
            <v>2696000</v>
          </cell>
          <cell r="P249">
            <v>0</v>
          </cell>
          <cell r="Q249">
            <v>168500</v>
          </cell>
          <cell r="R249">
            <v>2864500</v>
          </cell>
          <cell r="S249">
            <v>2696000</v>
          </cell>
          <cell r="T249">
            <v>0</v>
          </cell>
          <cell r="U249">
            <v>168500</v>
          </cell>
          <cell r="V249">
            <v>2864500</v>
          </cell>
          <cell r="W249">
            <v>0</v>
          </cell>
          <cell r="X249" t="str">
            <v>Nhóm Học bạ</v>
          </cell>
        </row>
        <row r="250">
          <cell r="B250" t="str">
            <v>21IT556</v>
          </cell>
          <cell r="C250" t="str">
            <v>21IT8</v>
          </cell>
          <cell r="D250" t="str">
            <v>Trương Xuân Kiên</v>
          </cell>
          <cell r="E250">
            <v>19</v>
          </cell>
          <cell r="F250">
            <v>0</v>
          </cell>
          <cell r="G250">
            <v>1</v>
          </cell>
          <cell r="H250">
            <v>20</v>
          </cell>
          <cell r="I250">
            <v>337000</v>
          </cell>
          <cell r="J250">
            <v>6403000</v>
          </cell>
          <cell r="K250">
            <v>0</v>
          </cell>
          <cell r="L250">
            <v>337000</v>
          </cell>
          <cell r="M250">
            <v>6740000</v>
          </cell>
          <cell r="N250" t="str">
            <v>50%</v>
          </cell>
          <cell r="O250">
            <v>3201500</v>
          </cell>
          <cell r="P250">
            <v>0</v>
          </cell>
          <cell r="Q250">
            <v>168500</v>
          </cell>
          <cell r="R250">
            <v>3370000</v>
          </cell>
          <cell r="S250">
            <v>3201500</v>
          </cell>
          <cell r="T250">
            <v>0</v>
          </cell>
          <cell r="U250">
            <v>168500</v>
          </cell>
          <cell r="V250">
            <v>3370000</v>
          </cell>
          <cell r="W250">
            <v>0</v>
          </cell>
          <cell r="X250" t="str">
            <v>Nhóm Học bạ</v>
          </cell>
        </row>
        <row r="251">
          <cell r="B251" t="str">
            <v>21IT557</v>
          </cell>
          <cell r="C251" t="str">
            <v>21IT8</v>
          </cell>
          <cell r="D251" t="str">
            <v>Nguyễn Thị Út Kiều</v>
          </cell>
          <cell r="E251">
            <v>18</v>
          </cell>
          <cell r="F251">
            <v>0</v>
          </cell>
          <cell r="G251">
            <v>1</v>
          </cell>
          <cell r="H251">
            <v>19</v>
          </cell>
          <cell r="I251">
            <v>337000</v>
          </cell>
          <cell r="J251">
            <v>6066000</v>
          </cell>
          <cell r="K251">
            <v>0</v>
          </cell>
          <cell r="L251">
            <v>337000</v>
          </cell>
          <cell r="M251">
            <v>6403000</v>
          </cell>
          <cell r="N251" t="str">
            <v>50%</v>
          </cell>
          <cell r="O251">
            <v>3033000</v>
          </cell>
          <cell r="P251">
            <v>0</v>
          </cell>
          <cell r="Q251">
            <v>168500</v>
          </cell>
          <cell r="R251">
            <v>3201500</v>
          </cell>
          <cell r="S251">
            <v>3033000</v>
          </cell>
          <cell r="T251">
            <v>0</v>
          </cell>
          <cell r="U251">
            <v>168500</v>
          </cell>
          <cell r="V251">
            <v>3201500</v>
          </cell>
          <cell r="W251">
            <v>0</v>
          </cell>
          <cell r="X251" t="str">
            <v>Nhóm Học bạ</v>
          </cell>
        </row>
        <row r="252">
          <cell r="B252" t="str">
            <v>21EL076</v>
          </cell>
          <cell r="C252" t="str">
            <v>21EL</v>
          </cell>
          <cell r="D252" t="str">
            <v>Nguyễn Thành Trung</v>
          </cell>
          <cell r="E252">
            <v>16</v>
          </cell>
          <cell r="F252">
            <v>0</v>
          </cell>
          <cell r="G252">
            <v>1</v>
          </cell>
          <cell r="H252">
            <v>17</v>
          </cell>
          <cell r="I252">
            <v>310000</v>
          </cell>
          <cell r="J252">
            <v>4960000</v>
          </cell>
          <cell r="K252">
            <v>0</v>
          </cell>
          <cell r="L252">
            <v>310000</v>
          </cell>
          <cell r="M252">
            <v>5270000</v>
          </cell>
          <cell r="N252" t="str">
            <v>100%</v>
          </cell>
          <cell r="O252">
            <v>4960000</v>
          </cell>
          <cell r="P252">
            <v>0</v>
          </cell>
          <cell r="Q252">
            <v>310000</v>
          </cell>
          <cell r="R252">
            <v>5270000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 t="str">
            <v>Nhóm Thư giới thiệu Hiệu trưởng</v>
          </cell>
          <cell r="X252" t="str">
            <v>Nhóm thư giới thiệu</v>
          </cell>
        </row>
        <row r="253">
          <cell r="B253" t="str">
            <v>21IT412</v>
          </cell>
          <cell r="C253" t="str">
            <v>21IT6</v>
          </cell>
          <cell r="D253" t="str">
            <v>Nguyễn Phước Tiến Huy</v>
          </cell>
          <cell r="E253">
            <v>19</v>
          </cell>
          <cell r="F253">
            <v>0</v>
          </cell>
          <cell r="G253">
            <v>1</v>
          </cell>
          <cell r="H253">
            <v>20</v>
          </cell>
          <cell r="I253">
            <v>337000</v>
          </cell>
          <cell r="J253">
            <v>6403000</v>
          </cell>
          <cell r="K253">
            <v>0</v>
          </cell>
          <cell r="L253">
            <v>337000</v>
          </cell>
          <cell r="M253">
            <v>6740000</v>
          </cell>
          <cell r="N253" t="str">
            <v>100%</v>
          </cell>
          <cell r="O253">
            <v>6403000</v>
          </cell>
          <cell r="P253">
            <v>0</v>
          </cell>
          <cell r="Q253">
            <v>337000</v>
          </cell>
          <cell r="R253">
            <v>6740000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 t="str">
            <v>Nhóm thư giới thiệu</v>
          </cell>
        </row>
        <row r="254">
          <cell r="B254" t="str">
            <v>21IT139</v>
          </cell>
          <cell r="C254" t="str">
            <v>21IT2</v>
          </cell>
          <cell r="D254" t="str">
            <v>Phạm Viết Trần Hoàng</v>
          </cell>
          <cell r="E254">
            <v>18</v>
          </cell>
          <cell r="F254">
            <v>0</v>
          </cell>
          <cell r="G254">
            <v>1</v>
          </cell>
          <cell r="H254">
            <v>19</v>
          </cell>
          <cell r="I254">
            <v>337000</v>
          </cell>
          <cell r="J254">
            <v>6066000</v>
          </cell>
          <cell r="K254">
            <v>0</v>
          </cell>
          <cell r="L254">
            <v>337000</v>
          </cell>
          <cell r="M254">
            <v>6403000</v>
          </cell>
          <cell r="N254" t="str">
            <v>100%</v>
          </cell>
          <cell r="O254">
            <v>6066000</v>
          </cell>
          <cell r="P254">
            <v>0</v>
          </cell>
          <cell r="Q254">
            <v>337000</v>
          </cell>
          <cell r="R254">
            <v>6403000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 t="str">
            <v>Nhóm thư giới thiệu</v>
          </cell>
        </row>
        <row r="255">
          <cell r="B255" t="str">
            <v>21IT492</v>
          </cell>
          <cell r="C255" t="str">
            <v>21IT7</v>
          </cell>
          <cell r="D255" t="str">
            <v>Nguyễn Quang Huy</v>
          </cell>
          <cell r="E255">
            <v>18</v>
          </cell>
          <cell r="F255">
            <v>0</v>
          </cell>
          <cell r="G255">
            <v>1</v>
          </cell>
          <cell r="H255">
            <v>19</v>
          </cell>
          <cell r="I255">
            <v>337000</v>
          </cell>
          <cell r="J255">
            <v>6066000</v>
          </cell>
          <cell r="K255">
            <v>0</v>
          </cell>
          <cell r="L255">
            <v>337000</v>
          </cell>
          <cell r="M255">
            <v>6403000</v>
          </cell>
          <cell r="N255" t="str">
            <v>100%</v>
          </cell>
          <cell r="O255">
            <v>6066000</v>
          </cell>
          <cell r="P255">
            <v>0</v>
          </cell>
          <cell r="Q255">
            <v>337000</v>
          </cell>
          <cell r="R255">
            <v>6403000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 t="str">
            <v>Nhóm thư giới thiệu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tabSelected="1" workbookViewId="0">
      <selection activeCell="O18" sqref="O18"/>
    </sheetView>
  </sheetViews>
  <sheetFormatPr defaultRowHeight="15" x14ac:dyDescent="0.25"/>
  <cols>
    <col min="1" max="1" width="5.28515625" style="1" customWidth="1"/>
    <col min="2" max="2" width="11.7109375" style="1" customWidth="1"/>
    <col min="3" max="3" width="25.28515625" style="1" bestFit="1" customWidth="1"/>
    <col min="4" max="4" width="11.42578125" style="1" customWidth="1"/>
    <col min="5" max="5" width="12.85546875" style="1" customWidth="1"/>
    <col min="6" max="6" width="27" style="1" customWidth="1"/>
    <col min="7" max="16384" width="9.140625" style="1"/>
  </cols>
  <sheetData>
    <row r="1" spans="1:6" x14ac:dyDescent="0.25">
      <c r="A1" s="21" t="s">
        <v>0</v>
      </c>
      <c r="B1" s="21"/>
      <c r="C1" s="21"/>
      <c r="D1" s="20" t="s">
        <v>1</v>
      </c>
      <c r="E1" s="20"/>
      <c r="F1" s="20"/>
    </row>
    <row r="2" spans="1:6" x14ac:dyDescent="0.25">
      <c r="A2" s="21" t="s">
        <v>2</v>
      </c>
      <c r="B2" s="21"/>
      <c r="C2" s="21"/>
      <c r="D2" s="20" t="s">
        <v>3</v>
      </c>
      <c r="E2" s="20"/>
      <c r="F2" s="20"/>
    </row>
    <row r="3" spans="1:6" x14ac:dyDescent="0.25">
      <c r="A3" s="22" t="s">
        <v>4</v>
      </c>
      <c r="B3" s="22"/>
      <c r="C3" s="22"/>
    </row>
    <row r="6" spans="1:6" x14ac:dyDescent="0.25">
      <c r="A6" s="20" t="s">
        <v>5</v>
      </c>
      <c r="B6" s="20"/>
      <c r="C6" s="20"/>
      <c r="D6" s="20"/>
      <c r="E6" s="20"/>
      <c r="F6" s="20"/>
    </row>
    <row r="7" spans="1:6" x14ac:dyDescent="0.25">
      <c r="A7" s="23" t="s">
        <v>6</v>
      </c>
      <c r="B7" s="23"/>
      <c r="C7" s="23"/>
      <c r="D7" s="23"/>
      <c r="E7" s="23"/>
      <c r="F7" s="23"/>
    </row>
    <row r="10" spans="1:6" ht="23.25" customHeight="1" x14ac:dyDescent="0.25">
      <c r="A10" s="18" t="s">
        <v>7</v>
      </c>
      <c r="B10" s="18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</row>
    <row r="11" spans="1:6" ht="23.25" customHeight="1" x14ac:dyDescent="0.25">
      <c r="A11" s="19"/>
      <c r="B11" s="19"/>
      <c r="C11" s="19"/>
      <c r="D11" s="19"/>
      <c r="E11" s="19"/>
      <c r="F11" s="19"/>
    </row>
    <row r="12" spans="1:6" ht="18" customHeight="1" x14ac:dyDescent="0.25">
      <c r="A12" s="2">
        <v>1</v>
      </c>
      <c r="B12" s="3" t="s">
        <v>13</v>
      </c>
      <c r="C12" s="4" t="s">
        <v>14</v>
      </c>
      <c r="D12" s="5" t="s">
        <v>15</v>
      </c>
      <c r="E12" s="6">
        <v>4381000</v>
      </c>
      <c r="F12" s="2"/>
    </row>
    <row r="13" spans="1:6" x14ac:dyDescent="0.25">
      <c r="A13" s="7">
        <v>2</v>
      </c>
      <c r="B13" s="5" t="s">
        <v>16</v>
      </c>
      <c r="C13" s="5" t="s">
        <v>17</v>
      </c>
      <c r="D13" s="5" t="s">
        <v>15</v>
      </c>
      <c r="E13" s="6">
        <v>4381000</v>
      </c>
      <c r="F13" s="5"/>
    </row>
    <row r="14" spans="1:6" x14ac:dyDescent="0.25">
      <c r="A14" s="2">
        <v>3</v>
      </c>
      <c r="B14" s="5" t="s">
        <v>18</v>
      </c>
      <c r="C14" s="5" t="s">
        <v>19</v>
      </c>
      <c r="D14" s="5" t="s">
        <v>20</v>
      </c>
      <c r="E14" s="6">
        <v>6403000</v>
      </c>
      <c r="F14" s="5"/>
    </row>
    <row r="15" spans="1:6" x14ac:dyDescent="0.25">
      <c r="A15" s="7">
        <v>4</v>
      </c>
      <c r="B15" s="5" t="s">
        <v>21</v>
      </c>
      <c r="C15" s="5" t="s">
        <v>22</v>
      </c>
      <c r="D15" s="5" t="s">
        <v>20</v>
      </c>
      <c r="E15" s="6">
        <v>5055000</v>
      </c>
      <c r="F15" s="5"/>
    </row>
    <row r="16" spans="1:6" x14ac:dyDescent="0.25">
      <c r="A16" s="2">
        <v>5</v>
      </c>
      <c r="B16" s="5" t="s">
        <v>23</v>
      </c>
      <c r="C16" s="5" t="s">
        <v>24</v>
      </c>
      <c r="D16" s="5" t="s">
        <v>20</v>
      </c>
      <c r="E16" s="6">
        <v>6403000</v>
      </c>
      <c r="F16" s="5" t="s">
        <v>25</v>
      </c>
    </row>
    <row r="17" spans="1:6" x14ac:dyDescent="0.25">
      <c r="A17" s="7">
        <v>6</v>
      </c>
      <c r="B17" s="5" t="s">
        <v>26</v>
      </c>
      <c r="C17" s="5" t="s">
        <v>27</v>
      </c>
      <c r="D17" s="5" t="s">
        <v>20</v>
      </c>
      <c r="E17" s="6">
        <v>5729000</v>
      </c>
      <c r="F17" s="5"/>
    </row>
    <row r="18" spans="1:6" x14ac:dyDescent="0.25">
      <c r="A18" s="2">
        <v>7</v>
      </c>
      <c r="B18" s="5" t="s">
        <v>28</v>
      </c>
      <c r="C18" s="5" t="s">
        <v>29</v>
      </c>
      <c r="D18" s="5" t="s">
        <v>20</v>
      </c>
      <c r="E18" s="6">
        <v>6740000</v>
      </c>
      <c r="F18" s="5"/>
    </row>
    <row r="19" spans="1:6" x14ac:dyDescent="0.25">
      <c r="A19" s="7">
        <v>8</v>
      </c>
      <c r="B19" s="5" t="s">
        <v>30</v>
      </c>
      <c r="C19" s="5" t="s">
        <v>31</v>
      </c>
      <c r="D19" s="5" t="s">
        <v>20</v>
      </c>
      <c r="E19" s="6">
        <v>6403000</v>
      </c>
      <c r="F19" s="5"/>
    </row>
    <row r="20" spans="1:6" x14ac:dyDescent="0.25">
      <c r="A20" s="2">
        <v>9</v>
      </c>
      <c r="B20" s="5" t="s">
        <v>32</v>
      </c>
      <c r="C20" s="5" t="s">
        <v>33</v>
      </c>
      <c r="D20" s="5" t="s">
        <v>20</v>
      </c>
      <c r="E20" s="6">
        <v>6066000</v>
      </c>
      <c r="F20" s="5"/>
    </row>
    <row r="21" spans="1:6" x14ac:dyDescent="0.25">
      <c r="A21" s="7">
        <v>10</v>
      </c>
      <c r="B21" s="5" t="s">
        <v>34</v>
      </c>
      <c r="C21" s="5" t="s">
        <v>35</v>
      </c>
      <c r="D21" s="5" t="s">
        <v>20</v>
      </c>
      <c r="E21" s="6">
        <v>4718000</v>
      </c>
      <c r="F21" s="5"/>
    </row>
    <row r="22" spans="1:6" x14ac:dyDescent="0.25">
      <c r="A22" s="2">
        <v>11</v>
      </c>
      <c r="B22" s="5" t="s">
        <v>36</v>
      </c>
      <c r="C22" s="5" t="s">
        <v>37</v>
      </c>
      <c r="D22" s="5" t="s">
        <v>20</v>
      </c>
      <c r="E22" s="6">
        <v>6403000</v>
      </c>
      <c r="F22" s="5"/>
    </row>
    <row r="23" spans="1:6" x14ac:dyDescent="0.25">
      <c r="A23" s="7">
        <v>12</v>
      </c>
      <c r="B23" s="5" t="s">
        <v>38</v>
      </c>
      <c r="C23" s="5" t="s">
        <v>39</v>
      </c>
      <c r="D23" s="5" t="s">
        <v>20</v>
      </c>
      <c r="E23" s="6">
        <v>6403000</v>
      </c>
      <c r="F23" s="5"/>
    </row>
    <row r="24" spans="1:6" x14ac:dyDescent="0.25">
      <c r="A24" s="2">
        <v>13</v>
      </c>
      <c r="B24" s="5" t="s">
        <v>40</v>
      </c>
      <c r="C24" s="5" t="s">
        <v>41</v>
      </c>
      <c r="D24" s="5" t="s">
        <v>20</v>
      </c>
      <c r="E24" s="6">
        <v>6066000</v>
      </c>
      <c r="F24" s="5"/>
    </row>
    <row r="25" spans="1:6" x14ac:dyDescent="0.25">
      <c r="A25" s="7">
        <v>14</v>
      </c>
      <c r="B25" s="5" t="s">
        <v>42</v>
      </c>
      <c r="C25" s="5" t="s">
        <v>43</v>
      </c>
      <c r="D25" s="5" t="s">
        <v>20</v>
      </c>
      <c r="E25" s="6">
        <v>7414000</v>
      </c>
      <c r="F25" s="5"/>
    </row>
    <row r="26" spans="1:6" x14ac:dyDescent="0.25">
      <c r="A26" s="2">
        <v>15</v>
      </c>
      <c r="B26" s="5" t="s">
        <v>44</v>
      </c>
      <c r="C26" s="5" t="s">
        <v>45</v>
      </c>
      <c r="D26" s="5" t="s">
        <v>20</v>
      </c>
      <c r="E26" s="6">
        <v>5392000</v>
      </c>
      <c r="F26" s="5" t="s">
        <v>25</v>
      </c>
    </row>
    <row r="27" spans="1:6" x14ac:dyDescent="0.25">
      <c r="A27" s="7">
        <v>16</v>
      </c>
      <c r="B27" s="5" t="s">
        <v>46</v>
      </c>
      <c r="C27" s="5" t="s">
        <v>47</v>
      </c>
      <c r="D27" s="5" t="s">
        <v>48</v>
      </c>
      <c r="E27" s="6">
        <v>5270000</v>
      </c>
      <c r="F27" s="5"/>
    </row>
    <row r="28" spans="1:6" x14ac:dyDescent="0.25">
      <c r="A28" s="2">
        <v>17</v>
      </c>
      <c r="B28" s="5" t="s">
        <v>49</v>
      </c>
      <c r="C28" s="5" t="s">
        <v>50</v>
      </c>
      <c r="D28" s="5" t="s">
        <v>48</v>
      </c>
      <c r="E28" s="6">
        <v>6510000</v>
      </c>
      <c r="F28" s="5"/>
    </row>
    <row r="29" spans="1:6" x14ac:dyDescent="0.25">
      <c r="A29" s="7">
        <v>18</v>
      </c>
      <c r="B29" s="5" t="s">
        <v>51</v>
      </c>
      <c r="C29" s="5" t="s">
        <v>52</v>
      </c>
      <c r="D29" s="5" t="s">
        <v>48</v>
      </c>
      <c r="E29" s="6">
        <v>5890000</v>
      </c>
      <c r="F29" s="5"/>
    </row>
    <row r="30" spans="1:6" x14ac:dyDescent="0.25">
      <c r="A30" s="2">
        <v>19</v>
      </c>
      <c r="B30" s="5" t="s">
        <v>53</v>
      </c>
      <c r="C30" s="5" t="s">
        <v>54</v>
      </c>
      <c r="D30" s="5" t="s">
        <v>48</v>
      </c>
      <c r="E30" s="6">
        <v>5890000</v>
      </c>
      <c r="F30" s="5"/>
    </row>
    <row r="31" spans="1:6" x14ac:dyDescent="0.25">
      <c r="A31" s="7">
        <v>20</v>
      </c>
      <c r="B31" s="5" t="s">
        <v>55</v>
      </c>
      <c r="C31" s="5" t="s">
        <v>56</v>
      </c>
      <c r="D31" s="5" t="s">
        <v>48</v>
      </c>
      <c r="E31" s="6">
        <v>5890000</v>
      </c>
      <c r="F31" s="5"/>
    </row>
    <row r="32" spans="1:6" x14ac:dyDescent="0.25">
      <c r="A32" s="2">
        <v>21</v>
      </c>
      <c r="B32" s="5" t="s">
        <v>57</v>
      </c>
      <c r="C32" s="5" t="s">
        <v>58</v>
      </c>
      <c r="D32" s="5" t="s">
        <v>48</v>
      </c>
      <c r="E32" s="6">
        <v>5890000</v>
      </c>
      <c r="F32" s="5"/>
    </row>
    <row r="33" spans="1:6" x14ac:dyDescent="0.25">
      <c r="A33" s="7">
        <v>22</v>
      </c>
      <c r="B33" s="5" t="s">
        <v>59</v>
      </c>
      <c r="C33" s="5" t="s">
        <v>60</v>
      </c>
      <c r="D33" s="5" t="s">
        <v>48</v>
      </c>
      <c r="E33" s="6">
        <v>5890000</v>
      </c>
      <c r="F33" s="5"/>
    </row>
    <row r="34" spans="1:6" x14ac:dyDescent="0.25">
      <c r="A34" s="2">
        <v>23</v>
      </c>
      <c r="B34" s="5" t="s">
        <v>61</v>
      </c>
      <c r="C34" s="5" t="s">
        <v>62</v>
      </c>
      <c r="D34" s="5" t="s">
        <v>48</v>
      </c>
      <c r="E34" s="6">
        <v>6200000</v>
      </c>
      <c r="F34" s="5"/>
    </row>
    <row r="35" spans="1:6" x14ac:dyDescent="0.25">
      <c r="A35" s="7">
        <v>24</v>
      </c>
      <c r="B35" s="5" t="s">
        <v>63</v>
      </c>
      <c r="C35" s="5" t="s">
        <v>64</v>
      </c>
      <c r="D35" s="5" t="s">
        <v>48</v>
      </c>
      <c r="E35" s="6">
        <v>6200000</v>
      </c>
      <c r="F35" s="5"/>
    </row>
    <row r="36" spans="1:6" x14ac:dyDescent="0.25">
      <c r="A36" s="2">
        <v>25</v>
      </c>
      <c r="B36" s="5" t="s">
        <v>65</v>
      </c>
      <c r="C36" s="5" t="s">
        <v>66</v>
      </c>
      <c r="D36" s="5" t="s">
        <v>48</v>
      </c>
      <c r="E36" s="6">
        <v>6200000</v>
      </c>
      <c r="F36" s="5"/>
    </row>
    <row r="37" spans="1:6" x14ac:dyDescent="0.25">
      <c r="A37" s="7">
        <v>26</v>
      </c>
      <c r="B37" s="5" t="s">
        <v>67</v>
      </c>
      <c r="C37" s="5" t="s">
        <v>68</v>
      </c>
      <c r="D37" s="5" t="s">
        <v>48</v>
      </c>
      <c r="E37" s="6">
        <v>5890000</v>
      </c>
      <c r="F37" s="5"/>
    </row>
    <row r="38" spans="1:6" x14ac:dyDescent="0.25">
      <c r="A38" s="2">
        <v>27</v>
      </c>
      <c r="B38" s="5" t="s">
        <v>69</v>
      </c>
      <c r="C38" s="5" t="s">
        <v>70</v>
      </c>
      <c r="D38" s="5" t="s">
        <v>48</v>
      </c>
      <c r="E38" s="6">
        <v>6510000</v>
      </c>
      <c r="F38" s="5"/>
    </row>
    <row r="39" spans="1:6" x14ac:dyDescent="0.25">
      <c r="A39" s="7">
        <v>28</v>
      </c>
      <c r="B39" s="5" t="s">
        <v>71</v>
      </c>
      <c r="C39" s="5" t="s">
        <v>72</v>
      </c>
      <c r="D39" s="5" t="s">
        <v>73</v>
      </c>
      <c r="E39" s="6">
        <v>5270000</v>
      </c>
      <c r="F39" s="5"/>
    </row>
    <row r="40" spans="1:6" x14ac:dyDescent="0.25">
      <c r="A40" s="2">
        <v>29</v>
      </c>
      <c r="B40" s="5" t="s">
        <v>76</v>
      </c>
      <c r="C40" s="5" t="s">
        <v>77</v>
      </c>
      <c r="D40" s="5" t="s">
        <v>73</v>
      </c>
      <c r="E40" s="6">
        <v>5890000</v>
      </c>
      <c r="F40" s="5"/>
    </row>
    <row r="41" spans="1:6" x14ac:dyDescent="0.25">
      <c r="A41" s="7">
        <v>30</v>
      </c>
      <c r="B41" s="5" t="s">
        <v>78</v>
      </c>
      <c r="C41" s="5" t="s">
        <v>79</v>
      </c>
      <c r="D41" s="5" t="s">
        <v>73</v>
      </c>
      <c r="E41" s="6">
        <v>5270000</v>
      </c>
      <c r="F41" s="5"/>
    </row>
    <row r="42" spans="1:6" x14ac:dyDescent="0.25">
      <c r="A42" s="2">
        <v>31</v>
      </c>
      <c r="B42" s="5" t="s">
        <v>80</v>
      </c>
      <c r="C42" s="5" t="s">
        <v>81</v>
      </c>
      <c r="D42" s="5" t="s">
        <v>73</v>
      </c>
      <c r="E42" s="6">
        <v>5890000</v>
      </c>
      <c r="F42" s="5"/>
    </row>
    <row r="43" spans="1:6" x14ac:dyDescent="0.25">
      <c r="A43" s="7">
        <v>32</v>
      </c>
      <c r="B43" s="5" t="s">
        <v>82</v>
      </c>
      <c r="C43" s="5" t="s">
        <v>83</v>
      </c>
      <c r="D43" s="5" t="s">
        <v>73</v>
      </c>
      <c r="E43" s="6">
        <v>5890000</v>
      </c>
      <c r="F43" s="5"/>
    </row>
    <row r="44" spans="1:6" x14ac:dyDescent="0.25">
      <c r="A44" s="2">
        <v>33</v>
      </c>
      <c r="B44" s="5" t="s">
        <v>84</v>
      </c>
      <c r="C44" s="5" t="s">
        <v>85</v>
      </c>
      <c r="D44" s="5" t="s">
        <v>86</v>
      </c>
      <c r="E44" s="6">
        <v>5890000</v>
      </c>
      <c r="F44" s="5"/>
    </row>
    <row r="45" spans="1:6" x14ac:dyDescent="0.25">
      <c r="A45" s="7">
        <v>34</v>
      </c>
      <c r="B45" s="5" t="s">
        <v>87</v>
      </c>
      <c r="C45" s="5" t="s">
        <v>88</v>
      </c>
      <c r="D45" s="5" t="s">
        <v>86</v>
      </c>
      <c r="E45" s="6">
        <v>5890000</v>
      </c>
      <c r="F45" s="5"/>
    </row>
    <row r="46" spans="1:6" x14ac:dyDescent="0.25">
      <c r="A46" s="2">
        <v>35</v>
      </c>
      <c r="B46" s="5" t="s">
        <v>89</v>
      </c>
      <c r="C46" s="5" t="s">
        <v>90</v>
      </c>
      <c r="D46" s="5" t="s">
        <v>86</v>
      </c>
      <c r="E46" s="6">
        <v>6510000</v>
      </c>
      <c r="F46" s="5" t="s">
        <v>25</v>
      </c>
    </row>
    <row r="47" spans="1:6" x14ac:dyDescent="0.25">
      <c r="A47" s="7">
        <v>36</v>
      </c>
      <c r="B47" s="5" t="s">
        <v>91</v>
      </c>
      <c r="C47" s="5" t="s">
        <v>92</v>
      </c>
      <c r="D47" s="5" t="s">
        <v>86</v>
      </c>
      <c r="E47" s="6">
        <v>5890000</v>
      </c>
      <c r="F47" s="5"/>
    </row>
    <row r="48" spans="1:6" x14ac:dyDescent="0.25">
      <c r="A48" s="2">
        <v>37</v>
      </c>
      <c r="B48" s="5" t="s">
        <v>93</v>
      </c>
      <c r="C48" s="5" t="s">
        <v>94</v>
      </c>
      <c r="D48" s="5" t="s">
        <v>86</v>
      </c>
      <c r="E48" s="6">
        <v>5270000</v>
      </c>
      <c r="F48" s="5"/>
    </row>
    <row r="49" spans="1:6" x14ac:dyDescent="0.25">
      <c r="A49" s="7">
        <v>38</v>
      </c>
      <c r="B49" s="5" t="s">
        <v>95</v>
      </c>
      <c r="C49" s="5" t="s">
        <v>96</v>
      </c>
      <c r="D49" s="5" t="s">
        <v>86</v>
      </c>
      <c r="E49" s="6">
        <v>6200000</v>
      </c>
      <c r="F49" s="5"/>
    </row>
    <row r="50" spans="1:6" x14ac:dyDescent="0.25">
      <c r="A50" s="2">
        <v>39</v>
      </c>
      <c r="B50" s="5" t="s">
        <v>99</v>
      </c>
      <c r="C50" s="5" t="s">
        <v>100</v>
      </c>
      <c r="D50" s="5" t="s">
        <v>86</v>
      </c>
      <c r="E50" s="6">
        <v>6200000</v>
      </c>
      <c r="F50" s="5"/>
    </row>
    <row r="51" spans="1:6" x14ac:dyDescent="0.25">
      <c r="A51" s="7">
        <v>40</v>
      </c>
      <c r="B51" s="5" t="s">
        <v>101</v>
      </c>
      <c r="C51" s="5" t="s">
        <v>102</v>
      </c>
      <c r="D51" s="5" t="s">
        <v>86</v>
      </c>
      <c r="E51" s="6">
        <v>6200000</v>
      </c>
      <c r="F51" s="5"/>
    </row>
    <row r="52" spans="1:6" x14ac:dyDescent="0.25">
      <c r="A52" s="2">
        <v>41</v>
      </c>
      <c r="B52" s="5" t="s">
        <v>105</v>
      </c>
      <c r="C52" s="5" t="s">
        <v>106</v>
      </c>
      <c r="D52" s="5" t="s">
        <v>86</v>
      </c>
      <c r="E52" s="6">
        <v>5890000</v>
      </c>
      <c r="F52" s="5"/>
    </row>
    <row r="53" spans="1:6" x14ac:dyDescent="0.25">
      <c r="A53" s="7">
        <v>42</v>
      </c>
      <c r="B53" s="5" t="s">
        <v>107</v>
      </c>
      <c r="C53" s="5" t="s">
        <v>108</v>
      </c>
      <c r="D53" s="5" t="s">
        <v>109</v>
      </c>
      <c r="E53" s="6">
        <v>3410000</v>
      </c>
      <c r="F53" s="5"/>
    </row>
    <row r="54" spans="1:6" x14ac:dyDescent="0.25">
      <c r="A54" s="2">
        <v>43</v>
      </c>
      <c r="B54" s="5" t="s">
        <v>110</v>
      </c>
      <c r="C54" s="5" t="s">
        <v>111</v>
      </c>
      <c r="D54" s="5" t="s">
        <v>109</v>
      </c>
      <c r="E54" s="6">
        <v>4030000</v>
      </c>
      <c r="F54" s="5"/>
    </row>
    <row r="55" spans="1:6" x14ac:dyDescent="0.25">
      <c r="A55" s="7">
        <v>44</v>
      </c>
      <c r="B55" s="5" t="s">
        <v>112</v>
      </c>
      <c r="C55" s="5" t="s">
        <v>113</v>
      </c>
      <c r="D55" s="5" t="s">
        <v>109</v>
      </c>
      <c r="E55" s="6">
        <v>3707000</v>
      </c>
      <c r="F55" s="5"/>
    </row>
    <row r="56" spans="1:6" x14ac:dyDescent="0.25">
      <c r="A56" s="2">
        <v>45</v>
      </c>
      <c r="B56" s="5" t="s">
        <v>114</v>
      </c>
      <c r="C56" s="5" t="s">
        <v>115</v>
      </c>
      <c r="D56" s="5" t="s">
        <v>116</v>
      </c>
      <c r="E56" s="6">
        <v>6403000</v>
      </c>
      <c r="F56" s="5"/>
    </row>
    <row r="57" spans="1:6" x14ac:dyDescent="0.25">
      <c r="A57" s="7">
        <v>46</v>
      </c>
      <c r="B57" s="5" t="s">
        <v>117</v>
      </c>
      <c r="C57" s="5" t="s">
        <v>118</v>
      </c>
      <c r="D57" s="5" t="s">
        <v>116</v>
      </c>
      <c r="E57" s="6">
        <v>5729000</v>
      </c>
      <c r="F57" s="5"/>
    </row>
    <row r="58" spans="1:6" x14ac:dyDescent="0.25">
      <c r="A58" s="2">
        <v>47</v>
      </c>
      <c r="B58" s="5" t="s">
        <v>119</v>
      </c>
      <c r="C58" s="5" t="s">
        <v>120</v>
      </c>
      <c r="D58" s="5" t="s">
        <v>116</v>
      </c>
      <c r="E58" s="6">
        <v>6403000</v>
      </c>
      <c r="F58" s="5"/>
    </row>
    <row r="59" spans="1:6" x14ac:dyDescent="0.25">
      <c r="A59" s="7">
        <v>48</v>
      </c>
      <c r="B59" s="5" t="s">
        <v>121</v>
      </c>
      <c r="C59" s="5" t="s">
        <v>122</v>
      </c>
      <c r="D59" s="5" t="s">
        <v>116</v>
      </c>
      <c r="E59" s="6">
        <v>6740000</v>
      </c>
      <c r="F59" s="5"/>
    </row>
    <row r="60" spans="1:6" x14ac:dyDescent="0.25">
      <c r="A60" s="2">
        <v>49</v>
      </c>
      <c r="B60" s="5" t="s">
        <v>123</v>
      </c>
      <c r="C60" s="5" t="s">
        <v>124</v>
      </c>
      <c r="D60" s="5" t="s">
        <v>116</v>
      </c>
      <c r="E60" s="6">
        <v>6403000</v>
      </c>
      <c r="F60" s="5"/>
    </row>
    <row r="61" spans="1:6" x14ac:dyDescent="0.25">
      <c r="A61" s="7">
        <v>50</v>
      </c>
      <c r="B61" s="5" t="s">
        <v>125</v>
      </c>
      <c r="C61" s="5" t="s">
        <v>126</v>
      </c>
      <c r="D61" s="5" t="s">
        <v>116</v>
      </c>
      <c r="E61" s="6">
        <v>6066000</v>
      </c>
      <c r="F61" s="5"/>
    </row>
    <row r="62" spans="1:6" x14ac:dyDescent="0.25">
      <c r="A62" s="2">
        <v>51</v>
      </c>
      <c r="B62" s="5" t="s">
        <v>127</v>
      </c>
      <c r="C62" s="5" t="s">
        <v>128</v>
      </c>
      <c r="D62" s="5" t="s">
        <v>116</v>
      </c>
      <c r="E62" s="6">
        <v>5729000</v>
      </c>
      <c r="F62" s="5"/>
    </row>
    <row r="63" spans="1:6" x14ac:dyDescent="0.25">
      <c r="A63" s="7">
        <v>52</v>
      </c>
      <c r="B63" s="5" t="s">
        <v>129</v>
      </c>
      <c r="C63" s="5" t="s">
        <v>130</v>
      </c>
      <c r="D63" s="5" t="s">
        <v>116</v>
      </c>
      <c r="E63" s="6">
        <v>6740000</v>
      </c>
      <c r="F63" s="5"/>
    </row>
    <row r="64" spans="1:6" x14ac:dyDescent="0.25">
      <c r="A64" s="2">
        <v>53</v>
      </c>
      <c r="B64" s="5" t="s">
        <v>131</v>
      </c>
      <c r="C64" s="5" t="s">
        <v>132</v>
      </c>
      <c r="D64" s="5" t="s">
        <v>116</v>
      </c>
      <c r="E64" s="6">
        <v>6403000</v>
      </c>
      <c r="F64" s="5"/>
    </row>
    <row r="65" spans="1:6" x14ac:dyDescent="0.25">
      <c r="A65" s="7">
        <v>54</v>
      </c>
      <c r="B65" s="5" t="s">
        <v>133</v>
      </c>
      <c r="C65" s="5" t="s">
        <v>134</v>
      </c>
      <c r="D65" s="5" t="s">
        <v>116</v>
      </c>
      <c r="E65" s="6">
        <v>6740000</v>
      </c>
      <c r="F65" s="5"/>
    </row>
    <row r="66" spans="1:6" x14ac:dyDescent="0.25">
      <c r="A66" s="2">
        <v>55</v>
      </c>
      <c r="B66" s="5" t="s">
        <v>135</v>
      </c>
      <c r="C66" s="5" t="s">
        <v>136</v>
      </c>
      <c r="D66" s="5" t="s">
        <v>116</v>
      </c>
      <c r="E66" s="6">
        <v>6740000</v>
      </c>
      <c r="F66" s="5"/>
    </row>
    <row r="67" spans="1:6" x14ac:dyDescent="0.25">
      <c r="A67" s="7">
        <v>56</v>
      </c>
      <c r="B67" s="5" t="s">
        <v>137</v>
      </c>
      <c r="C67" s="5" t="s">
        <v>138</v>
      </c>
      <c r="D67" s="5" t="s">
        <v>116</v>
      </c>
      <c r="E67" s="6">
        <v>5729000</v>
      </c>
      <c r="F67" s="5"/>
    </row>
    <row r="68" spans="1:6" x14ac:dyDescent="0.25">
      <c r="A68" s="2">
        <v>57</v>
      </c>
      <c r="B68" s="5" t="s">
        <v>139</v>
      </c>
      <c r="C68" s="5" t="s">
        <v>140</v>
      </c>
      <c r="D68" s="5" t="s">
        <v>116</v>
      </c>
      <c r="E68" s="6">
        <v>5729000</v>
      </c>
      <c r="F68" s="5"/>
    </row>
    <row r="69" spans="1:6" x14ac:dyDescent="0.25">
      <c r="A69" s="7">
        <v>58</v>
      </c>
      <c r="B69" s="5" t="s">
        <v>141</v>
      </c>
      <c r="C69" s="5" t="s">
        <v>142</v>
      </c>
      <c r="D69" s="5" t="s">
        <v>116</v>
      </c>
      <c r="E69" s="6">
        <v>6740000</v>
      </c>
      <c r="F69" s="5"/>
    </row>
    <row r="70" spans="1:6" x14ac:dyDescent="0.25">
      <c r="A70" s="2">
        <v>59</v>
      </c>
      <c r="B70" s="5" t="s">
        <v>143</v>
      </c>
      <c r="C70" s="5" t="s">
        <v>144</v>
      </c>
      <c r="D70" s="5" t="s">
        <v>116</v>
      </c>
      <c r="E70" s="6">
        <v>6740000</v>
      </c>
      <c r="F70" s="5"/>
    </row>
    <row r="71" spans="1:6" x14ac:dyDescent="0.25">
      <c r="A71" s="7">
        <v>60</v>
      </c>
      <c r="B71" s="5" t="s">
        <v>145</v>
      </c>
      <c r="C71" s="5" t="s">
        <v>146</v>
      </c>
      <c r="D71" s="5" t="s">
        <v>116</v>
      </c>
      <c r="E71" s="6">
        <v>6740000</v>
      </c>
      <c r="F71" s="5"/>
    </row>
    <row r="72" spans="1:6" x14ac:dyDescent="0.25">
      <c r="A72" s="2">
        <v>61</v>
      </c>
      <c r="B72" s="5" t="s">
        <v>147</v>
      </c>
      <c r="C72" s="5" t="s">
        <v>148</v>
      </c>
      <c r="D72" s="5" t="s">
        <v>149</v>
      </c>
      <c r="E72" s="6">
        <v>5392000</v>
      </c>
      <c r="F72" s="5"/>
    </row>
    <row r="73" spans="1:6" x14ac:dyDescent="0.25">
      <c r="A73" s="7">
        <v>62</v>
      </c>
      <c r="B73" s="5" t="s">
        <v>150</v>
      </c>
      <c r="C73" s="5" t="s">
        <v>151</v>
      </c>
      <c r="D73" s="5" t="s">
        <v>149</v>
      </c>
      <c r="E73" s="6">
        <v>5729000</v>
      </c>
      <c r="F73" s="5"/>
    </row>
    <row r="74" spans="1:6" x14ac:dyDescent="0.25">
      <c r="A74" s="2">
        <v>63</v>
      </c>
      <c r="B74" s="5" t="s">
        <v>152</v>
      </c>
      <c r="C74" s="5" t="s">
        <v>153</v>
      </c>
      <c r="D74" s="5" t="s">
        <v>149</v>
      </c>
      <c r="E74" s="6">
        <v>5729000</v>
      </c>
      <c r="F74" s="5"/>
    </row>
    <row r="75" spans="1:6" x14ac:dyDescent="0.25">
      <c r="A75" s="7">
        <v>64</v>
      </c>
      <c r="B75" s="5" t="s">
        <v>154</v>
      </c>
      <c r="C75" s="5" t="s">
        <v>155</v>
      </c>
      <c r="D75" s="5" t="s">
        <v>149</v>
      </c>
      <c r="E75" s="6">
        <v>6403000</v>
      </c>
      <c r="F75" s="5"/>
    </row>
    <row r="76" spans="1:6" x14ac:dyDescent="0.25">
      <c r="A76" s="2">
        <v>65</v>
      </c>
      <c r="B76" s="5" t="s">
        <v>156</v>
      </c>
      <c r="C76" s="5" t="s">
        <v>157</v>
      </c>
      <c r="D76" s="5" t="s">
        <v>149</v>
      </c>
      <c r="E76" s="6">
        <v>6403000</v>
      </c>
      <c r="F76" s="5"/>
    </row>
    <row r="77" spans="1:6" x14ac:dyDescent="0.25">
      <c r="A77" s="7">
        <v>66</v>
      </c>
      <c r="B77" s="5" t="s">
        <v>158</v>
      </c>
      <c r="C77" s="5" t="s">
        <v>159</v>
      </c>
      <c r="D77" s="5" t="s">
        <v>149</v>
      </c>
      <c r="E77" s="6">
        <v>6740000</v>
      </c>
      <c r="F77" s="5"/>
    </row>
    <row r="78" spans="1:6" x14ac:dyDescent="0.25">
      <c r="A78" s="2">
        <v>67</v>
      </c>
      <c r="B78" s="5" t="s">
        <v>162</v>
      </c>
      <c r="C78" s="5" t="s">
        <v>163</v>
      </c>
      <c r="D78" s="5" t="s">
        <v>149</v>
      </c>
      <c r="E78" s="6">
        <v>6740000</v>
      </c>
      <c r="F78" s="5"/>
    </row>
    <row r="79" spans="1:6" x14ac:dyDescent="0.25">
      <c r="A79" s="7">
        <v>68</v>
      </c>
      <c r="B79" s="5" t="s">
        <v>164</v>
      </c>
      <c r="C79" s="5" t="s">
        <v>165</v>
      </c>
      <c r="D79" s="5" t="s">
        <v>149</v>
      </c>
      <c r="E79" s="6">
        <v>6403000</v>
      </c>
      <c r="F79" s="5"/>
    </row>
    <row r="80" spans="1:6" x14ac:dyDescent="0.25">
      <c r="A80" s="2">
        <v>69</v>
      </c>
      <c r="B80" s="5" t="s">
        <v>166</v>
      </c>
      <c r="C80" s="5" t="s">
        <v>167</v>
      </c>
      <c r="D80" s="5" t="s">
        <v>149</v>
      </c>
      <c r="E80" s="6">
        <v>6740000</v>
      </c>
      <c r="F80" s="5"/>
    </row>
    <row r="81" spans="1:6" x14ac:dyDescent="0.25">
      <c r="A81" s="7">
        <v>70</v>
      </c>
      <c r="B81" s="5" t="s">
        <v>168</v>
      </c>
      <c r="C81" s="5" t="s">
        <v>169</v>
      </c>
      <c r="D81" s="5" t="s">
        <v>149</v>
      </c>
      <c r="E81" s="6">
        <v>5729000</v>
      </c>
      <c r="F81" s="5"/>
    </row>
    <row r="82" spans="1:6" x14ac:dyDescent="0.25">
      <c r="A82" s="2">
        <v>71</v>
      </c>
      <c r="B82" s="5" t="s">
        <v>170</v>
      </c>
      <c r="C82" s="5" t="s">
        <v>171</v>
      </c>
      <c r="D82" s="5" t="s">
        <v>149</v>
      </c>
      <c r="E82" s="6">
        <v>6740000</v>
      </c>
      <c r="F82" s="5"/>
    </row>
    <row r="83" spans="1:6" x14ac:dyDescent="0.25">
      <c r="A83" s="7">
        <v>72</v>
      </c>
      <c r="B83" s="5" t="s">
        <v>172</v>
      </c>
      <c r="C83" s="5" t="s">
        <v>173</v>
      </c>
      <c r="D83" s="5" t="s">
        <v>149</v>
      </c>
      <c r="E83" s="6">
        <v>6403000</v>
      </c>
      <c r="F83" s="5"/>
    </row>
    <row r="84" spans="1:6" x14ac:dyDescent="0.25">
      <c r="A84" s="2">
        <v>73</v>
      </c>
      <c r="B84" s="5" t="s">
        <v>174</v>
      </c>
      <c r="C84" s="5" t="s">
        <v>175</v>
      </c>
      <c r="D84" s="5" t="s">
        <v>149</v>
      </c>
      <c r="E84" s="6">
        <v>337000</v>
      </c>
      <c r="F84" s="5"/>
    </row>
    <row r="85" spans="1:6" x14ac:dyDescent="0.25">
      <c r="A85" s="7">
        <v>74</v>
      </c>
      <c r="B85" s="5" t="s">
        <v>176</v>
      </c>
      <c r="C85" s="5" t="s">
        <v>177</v>
      </c>
      <c r="D85" s="5" t="s">
        <v>149</v>
      </c>
      <c r="E85" s="6">
        <v>5729000</v>
      </c>
      <c r="F85" s="5"/>
    </row>
    <row r="86" spans="1:6" x14ac:dyDescent="0.25">
      <c r="A86" s="2">
        <v>75</v>
      </c>
      <c r="B86" s="5" t="s">
        <v>178</v>
      </c>
      <c r="C86" s="5" t="s">
        <v>179</v>
      </c>
      <c r="D86" s="5" t="s">
        <v>149</v>
      </c>
      <c r="E86" s="6">
        <v>5729000</v>
      </c>
      <c r="F86" s="5"/>
    </row>
    <row r="87" spans="1:6" x14ac:dyDescent="0.25">
      <c r="A87" s="7">
        <v>76</v>
      </c>
      <c r="B87" s="5" t="s">
        <v>180</v>
      </c>
      <c r="C87" s="5" t="s">
        <v>181</v>
      </c>
      <c r="D87" s="5" t="s">
        <v>182</v>
      </c>
      <c r="E87" s="6">
        <v>6740000</v>
      </c>
      <c r="F87" s="5"/>
    </row>
    <row r="88" spans="1:6" x14ac:dyDescent="0.25">
      <c r="A88" s="2">
        <v>77</v>
      </c>
      <c r="B88" s="5" t="s">
        <v>183</v>
      </c>
      <c r="C88" s="5" t="s">
        <v>184</v>
      </c>
      <c r="D88" s="5" t="s">
        <v>182</v>
      </c>
      <c r="E88" s="6">
        <v>4718000</v>
      </c>
      <c r="F88" s="5"/>
    </row>
    <row r="89" spans="1:6" x14ac:dyDescent="0.25">
      <c r="A89" s="7">
        <v>78</v>
      </c>
      <c r="B89" s="5" t="s">
        <v>185</v>
      </c>
      <c r="C89" s="5" t="s">
        <v>186</v>
      </c>
      <c r="D89" s="5" t="s">
        <v>182</v>
      </c>
      <c r="E89" s="6">
        <v>6740000</v>
      </c>
      <c r="F89" s="5"/>
    </row>
    <row r="90" spans="1:6" x14ac:dyDescent="0.25">
      <c r="A90" s="2">
        <v>79</v>
      </c>
      <c r="B90" s="5" t="s">
        <v>187</v>
      </c>
      <c r="C90" s="5" t="s">
        <v>188</v>
      </c>
      <c r="D90" s="5" t="s">
        <v>182</v>
      </c>
      <c r="E90" s="6">
        <v>5392000</v>
      </c>
      <c r="F90" s="5"/>
    </row>
    <row r="91" spans="1:6" x14ac:dyDescent="0.25">
      <c r="A91" s="7">
        <v>80</v>
      </c>
      <c r="B91" s="5" t="s">
        <v>189</v>
      </c>
      <c r="C91" s="5" t="s">
        <v>190</v>
      </c>
      <c r="D91" s="5" t="s">
        <v>182</v>
      </c>
      <c r="E91" s="6">
        <v>6740000</v>
      </c>
      <c r="F91" s="5"/>
    </row>
    <row r="92" spans="1:6" x14ac:dyDescent="0.25">
      <c r="A92" s="2">
        <v>81</v>
      </c>
      <c r="B92" s="5" t="s">
        <v>191</v>
      </c>
      <c r="C92" s="5" t="s">
        <v>192</v>
      </c>
      <c r="D92" s="5" t="s">
        <v>182</v>
      </c>
      <c r="E92" s="6">
        <v>5729000</v>
      </c>
      <c r="F92" s="5"/>
    </row>
    <row r="93" spans="1:6" x14ac:dyDescent="0.25">
      <c r="A93" s="7">
        <v>82</v>
      </c>
      <c r="B93" s="5" t="s">
        <v>193</v>
      </c>
      <c r="C93" s="5" t="s">
        <v>194</v>
      </c>
      <c r="D93" s="5" t="s">
        <v>182</v>
      </c>
      <c r="E93" s="6">
        <v>5392000</v>
      </c>
      <c r="F93" s="5"/>
    </row>
    <row r="94" spans="1:6" x14ac:dyDescent="0.25">
      <c r="A94" s="2">
        <v>83</v>
      </c>
      <c r="B94" s="5" t="s">
        <v>195</v>
      </c>
      <c r="C94" s="5" t="s">
        <v>196</v>
      </c>
      <c r="D94" s="5" t="s">
        <v>182</v>
      </c>
      <c r="E94" s="6">
        <v>5729000</v>
      </c>
      <c r="F94" s="5"/>
    </row>
    <row r="95" spans="1:6" x14ac:dyDescent="0.25">
      <c r="A95" s="7">
        <v>84</v>
      </c>
      <c r="B95" s="5" t="s">
        <v>197</v>
      </c>
      <c r="C95" s="5" t="s">
        <v>198</v>
      </c>
      <c r="D95" s="5" t="s">
        <v>182</v>
      </c>
      <c r="E95" s="6">
        <v>6403000</v>
      </c>
      <c r="F95" s="5"/>
    </row>
    <row r="96" spans="1:6" x14ac:dyDescent="0.25">
      <c r="A96" s="2">
        <v>85</v>
      </c>
      <c r="B96" s="5" t="s">
        <v>199</v>
      </c>
      <c r="C96" s="5" t="s">
        <v>200</v>
      </c>
      <c r="D96" s="5" t="s">
        <v>182</v>
      </c>
      <c r="E96" s="6">
        <v>6403000</v>
      </c>
      <c r="F96" s="5"/>
    </row>
    <row r="97" spans="1:6" x14ac:dyDescent="0.25">
      <c r="A97" s="7">
        <v>86</v>
      </c>
      <c r="B97" s="5" t="s">
        <v>201</v>
      </c>
      <c r="C97" s="5" t="s">
        <v>202</v>
      </c>
      <c r="D97" s="5" t="s">
        <v>182</v>
      </c>
      <c r="E97" s="6">
        <v>5729000</v>
      </c>
      <c r="F97" s="5"/>
    </row>
    <row r="98" spans="1:6" x14ac:dyDescent="0.25">
      <c r="A98" s="2">
        <v>87</v>
      </c>
      <c r="B98" s="5" t="s">
        <v>203</v>
      </c>
      <c r="C98" s="5" t="s">
        <v>204</v>
      </c>
      <c r="D98" s="5" t="s">
        <v>182</v>
      </c>
      <c r="E98" s="6">
        <v>5729000</v>
      </c>
      <c r="F98" s="5"/>
    </row>
    <row r="99" spans="1:6" x14ac:dyDescent="0.25">
      <c r="A99" s="7">
        <v>88</v>
      </c>
      <c r="B99" s="5" t="s">
        <v>205</v>
      </c>
      <c r="C99" s="5" t="s">
        <v>206</v>
      </c>
      <c r="D99" s="5" t="s">
        <v>182</v>
      </c>
      <c r="E99" s="6">
        <v>6403000</v>
      </c>
      <c r="F99" s="5"/>
    </row>
    <row r="100" spans="1:6" x14ac:dyDescent="0.25">
      <c r="A100" s="2">
        <v>89</v>
      </c>
      <c r="B100" s="5" t="s">
        <v>207</v>
      </c>
      <c r="C100" s="5" t="s">
        <v>208</v>
      </c>
      <c r="D100" s="5" t="s">
        <v>182</v>
      </c>
      <c r="E100" s="6">
        <v>6740000</v>
      </c>
      <c r="F100" s="5"/>
    </row>
    <row r="101" spans="1:6" x14ac:dyDescent="0.25">
      <c r="A101" s="7">
        <v>90</v>
      </c>
      <c r="B101" s="5" t="s">
        <v>209</v>
      </c>
      <c r="C101" s="5" t="s">
        <v>210</v>
      </c>
      <c r="D101" s="5" t="s">
        <v>211</v>
      </c>
      <c r="E101" s="6">
        <v>6200000</v>
      </c>
      <c r="F101" s="5"/>
    </row>
    <row r="102" spans="1:6" x14ac:dyDescent="0.25">
      <c r="A102" s="2">
        <v>91</v>
      </c>
      <c r="B102" s="5" t="s">
        <v>212</v>
      </c>
      <c r="C102" s="5" t="s">
        <v>213</v>
      </c>
      <c r="D102" s="5" t="s">
        <v>211</v>
      </c>
      <c r="E102" s="6">
        <v>5890000</v>
      </c>
      <c r="F102" s="5"/>
    </row>
    <row r="103" spans="1:6" x14ac:dyDescent="0.25">
      <c r="A103" s="7">
        <v>92</v>
      </c>
      <c r="B103" s="5" t="s">
        <v>214</v>
      </c>
      <c r="C103" s="5" t="s">
        <v>215</v>
      </c>
      <c r="D103" s="5" t="s">
        <v>211</v>
      </c>
      <c r="E103" s="6">
        <v>5270000</v>
      </c>
      <c r="F103" s="5"/>
    </row>
    <row r="104" spans="1:6" x14ac:dyDescent="0.25">
      <c r="A104" s="2">
        <v>93</v>
      </c>
      <c r="B104" s="5" t="s">
        <v>218</v>
      </c>
      <c r="C104" s="5" t="s">
        <v>219</v>
      </c>
      <c r="D104" s="5" t="s">
        <v>220</v>
      </c>
      <c r="E104" s="6">
        <v>5890000</v>
      </c>
      <c r="F104" s="5"/>
    </row>
    <row r="105" spans="1:6" x14ac:dyDescent="0.25">
      <c r="A105" s="7">
        <v>94</v>
      </c>
      <c r="B105" s="5" t="s">
        <v>221</v>
      </c>
      <c r="C105" s="5" t="s">
        <v>222</v>
      </c>
      <c r="D105" s="5" t="s">
        <v>220</v>
      </c>
      <c r="E105" s="6">
        <v>5890000</v>
      </c>
      <c r="F105" s="5"/>
    </row>
    <row r="106" spans="1:6" x14ac:dyDescent="0.25">
      <c r="A106" s="2">
        <v>95</v>
      </c>
      <c r="B106" s="5" t="s">
        <v>223</v>
      </c>
      <c r="C106" s="5" t="s">
        <v>224</v>
      </c>
      <c r="D106" s="5" t="s">
        <v>220</v>
      </c>
      <c r="E106" s="6">
        <v>4960000</v>
      </c>
      <c r="F106" s="5"/>
    </row>
    <row r="107" spans="1:6" x14ac:dyDescent="0.25">
      <c r="A107" s="7">
        <v>96</v>
      </c>
      <c r="B107" s="5" t="s">
        <v>225</v>
      </c>
      <c r="C107" s="5" t="s">
        <v>226</v>
      </c>
      <c r="D107" s="5" t="s">
        <v>220</v>
      </c>
      <c r="E107" s="6">
        <v>5890000</v>
      </c>
      <c r="F107" s="5"/>
    </row>
    <row r="108" spans="1:6" x14ac:dyDescent="0.25">
      <c r="A108" s="2">
        <v>97</v>
      </c>
      <c r="B108" s="5" t="s">
        <v>227</v>
      </c>
      <c r="C108" s="5" t="s">
        <v>228</v>
      </c>
      <c r="D108" s="5" t="s">
        <v>220</v>
      </c>
      <c r="E108" s="6">
        <v>5890000</v>
      </c>
      <c r="F108" s="5"/>
    </row>
    <row r="109" spans="1:6" x14ac:dyDescent="0.25">
      <c r="A109" s="7">
        <v>98</v>
      </c>
      <c r="B109" s="5" t="s">
        <v>229</v>
      </c>
      <c r="C109" s="5" t="s">
        <v>230</v>
      </c>
      <c r="D109" s="5" t="s">
        <v>220</v>
      </c>
      <c r="E109" s="6">
        <v>5890000</v>
      </c>
      <c r="F109" s="5"/>
    </row>
    <row r="110" spans="1:6" x14ac:dyDescent="0.25">
      <c r="A110" s="2">
        <v>99</v>
      </c>
      <c r="B110" s="5" t="s">
        <v>231</v>
      </c>
      <c r="C110" s="5" t="s">
        <v>232</v>
      </c>
      <c r="D110" s="5" t="s">
        <v>220</v>
      </c>
      <c r="E110" s="6">
        <v>5270000</v>
      </c>
      <c r="F110" s="5"/>
    </row>
    <row r="111" spans="1:6" x14ac:dyDescent="0.25">
      <c r="A111" s="7">
        <v>100</v>
      </c>
      <c r="B111" s="5" t="s">
        <v>235</v>
      </c>
      <c r="C111" s="5" t="s">
        <v>236</v>
      </c>
      <c r="D111" s="5" t="s">
        <v>220</v>
      </c>
      <c r="E111" s="6">
        <v>5890000</v>
      </c>
      <c r="F111" s="5"/>
    </row>
    <row r="112" spans="1:6" x14ac:dyDescent="0.25">
      <c r="A112" s="2">
        <v>101</v>
      </c>
      <c r="B112" s="5" t="s">
        <v>237</v>
      </c>
      <c r="C112" s="5" t="s">
        <v>238</v>
      </c>
      <c r="D112" s="5" t="s">
        <v>220</v>
      </c>
      <c r="E112" s="6">
        <v>4650000</v>
      </c>
      <c r="F112" s="5"/>
    </row>
    <row r="113" spans="1:6" x14ac:dyDescent="0.25">
      <c r="A113" s="7">
        <v>102</v>
      </c>
      <c r="B113" s="5" t="s">
        <v>239</v>
      </c>
      <c r="C113" s="5" t="s">
        <v>240</v>
      </c>
      <c r="D113" s="5" t="s">
        <v>220</v>
      </c>
      <c r="E113" s="6">
        <v>5270000</v>
      </c>
      <c r="F113" s="5" t="s">
        <v>25</v>
      </c>
    </row>
    <row r="114" spans="1:6" x14ac:dyDescent="0.25">
      <c r="A114" s="2">
        <v>103</v>
      </c>
      <c r="B114" s="5" t="s">
        <v>241</v>
      </c>
      <c r="C114" s="5" t="s">
        <v>242</v>
      </c>
      <c r="D114" s="5" t="s">
        <v>220</v>
      </c>
      <c r="E114" s="6">
        <v>6200000</v>
      </c>
      <c r="F114" s="5"/>
    </row>
    <row r="115" spans="1:6" x14ac:dyDescent="0.25">
      <c r="A115" s="7">
        <v>104</v>
      </c>
      <c r="B115" s="5" t="s">
        <v>243</v>
      </c>
      <c r="C115" s="5" t="s">
        <v>244</v>
      </c>
      <c r="D115" s="5" t="s">
        <v>220</v>
      </c>
      <c r="E115" s="6">
        <v>6200000</v>
      </c>
      <c r="F115" s="5"/>
    </row>
    <row r="116" spans="1:6" x14ac:dyDescent="0.25">
      <c r="A116" s="2">
        <v>105</v>
      </c>
      <c r="B116" s="5" t="s">
        <v>245</v>
      </c>
      <c r="C116" s="5" t="s">
        <v>246</v>
      </c>
      <c r="D116" s="5" t="s">
        <v>220</v>
      </c>
      <c r="E116" s="6">
        <v>5890000</v>
      </c>
      <c r="F116" s="5"/>
    </row>
    <row r="117" spans="1:6" x14ac:dyDescent="0.25">
      <c r="A117" s="7">
        <v>106</v>
      </c>
      <c r="B117" s="5" t="s">
        <v>247</v>
      </c>
      <c r="C117" s="5" t="s">
        <v>248</v>
      </c>
      <c r="D117" s="5" t="s">
        <v>249</v>
      </c>
      <c r="E117" s="6">
        <v>5270000</v>
      </c>
      <c r="F117" s="5"/>
    </row>
    <row r="118" spans="1:6" x14ac:dyDescent="0.25">
      <c r="A118" s="2">
        <v>107</v>
      </c>
      <c r="B118" s="5" t="s">
        <v>250</v>
      </c>
      <c r="C118" s="5" t="s">
        <v>251</v>
      </c>
      <c r="D118" s="5" t="s">
        <v>249</v>
      </c>
      <c r="E118" s="6">
        <v>5270000</v>
      </c>
      <c r="F118" s="5"/>
    </row>
    <row r="119" spans="1:6" x14ac:dyDescent="0.25">
      <c r="A119" s="7">
        <v>108</v>
      </c>
      <c r="B119" s="5" t="s">
        <v>252</v>
      </c>
      <c r="C119" s="5" t="s">
        <v>253</v>
      </c>
      <c r="D119" s="5" t="s">
        <v>249</v>
      </c>
      <c r="E119" s="6">
        <v>5270000</v>
      </c>
      <c r="F119" s="5"/>
    </row>
    <row r="120" spans="1:6" x14ac:dyDescent="0.25">
      <c r="A120" s="2">
        <v>109</v>
      </c>
      <c r="B120" s="5" t="s">
        <v>254</v>
      </c>
      <c r="C120" s="5" t="s">
        <v>255</v>
      </c>
      <c r="D120" s="5" t="s">
        <v>249</v>
      </c>
      <c r="E120" s="6">
        <v>5270000</v>
      </c>
      <c r="F120" s="5"/>
    </row>
    <row r="121" spans="1:6" x14ac:dyDescent="0.25">
      <c r="A121" s="7">
        <v>110</v>
      </c>
      <c r="B121" s="5" t="s">
        <v>256</v>
      </c>
      <c r="C121" s="5" t="s">
        <v>257</v>
      </c>
      <c r="D121" s="5" t="s">
        <v>249</v>
      </c>
      <c r="E121" s="6">
        <v>5890000</v>
      </c>
      <c r="F121" s="5"/>
    </row>
    <row r="122" spans="1:6" x14ac:dyDescent="0.25">
      <c r="A122" s="2">
        <v>111</v>
      </c>
      <c r="B122" s="5" t="s">
        <v>260</v>
      </c>
      <c r="C122" s="5" t="s">
        <v>261</v>
      </c>
      <c r="D122" s="5" t="s">
        <v>249</v>
      </c>
      <c r="E122" s="6">
        <v>5890000</v>
      </c>
      <c r="F122" s="5"/>
    </row>
    <row r="123" spans="1:6" x14ac:dyDescent="0.25">
      <c r="A123" s="7">
        <v>112</v>
      </c>
      <c r="B123" s="5" t="s">
        <v>262</v>
      </c>
      <c r="C123" s="5" t="s">
        <v>263</v>
      </c>
      <c r="D123" s="5" t="s">
        <v>249</v>
      </c>
      <c r="E123" s="6">
        <v>6510000</v>
      </c>
      <c r="F123" s="5"/>
    </row>
    <row r="124" spans="1:6" x14ac:dyDescent="0.25">
      <c r="A124" s="2">
        <v>113</v>
      </c>
      <c r="B124" s="5" t="s">
        <v>264</v>
      </c>
      <c r="C124" s="5" t="s">
        <v>265</v>
      </c>
      <c r="D124" s="5" t="s">
        <v>266</v>
      </c>
      <c r="E124" s="6">
        <v>5729000</v>
      </c>
      <c r="F124" s="5"/>
    </row>
    <row r="125" spans="1:6" x14ac:dyDescent="0.25">
      <c r="A125" s="7">
        <v>114</v>
      </c>
      <c r="B125" s="5" t="s">
        <v>267</v>
      </c>
      <c r="C125" s="5" t="s">
        <v>268</v>
      </c>
      <c r="D125" s="5" t="s">
        <v>266</v>
      </c>
      <c r="E125" s="6">
        <v>6403000</v>
      </c>
      <c r="F125" s="5"/>
    </row>
    <row r="126" spans="1:6" x14ac:dyDescent="0.25">
      <c r="A126" s="2">
        <v>115</v>
      </c>
      <c r="B126" s="5" t="s">
        <v>271</v>
      </c>
      <c r="C126" s="5" t="s">
        <v>272</v>
      </c>
      <c r="D126" s="5" t="s">
        <v>266</v>
      </c>
      <c r="E126" s="6">
        <v>5729000</v>
      </c>
      <c r="F126" s="5"/>
    </row>
    <row r="127" spans="1:6" x14ac:dyDescent="0.25">
      <c r="A127" s="7">
        <v>116</v>
      </c>
      <c r="B127" s="5" t="s">
        <v>273</v>
      </c>
      <c r="C127" s="5" t="s">
        <v>274</v>
      </c>
      <c r="D127" s="5" t="s">
        <v>266</v>
      </c>
      <c r="E127" s="6">
        <v>5729000</v>
      </c>
      <c r="F127" s="5"/>
    </row>
    <row r="128" spans="1:6" x14ac:dyDescent="0.25">
      <c r="A128" s="2">
        <v>117</v>
      </c>
      <c r="B128" s="5" t="s">
        <v>275</v>
      </c>
      <c r="C128" s="5" t="s">
        <v>276</v>
      </c>
      <c r="D128" s="5" t="s">
        <v>266</v>
      </c>
      <c r="E128" s="6">
        <v>6403000</v>
      </c>
      <c r="F128" s="5"/>
    </row>
    <row r="129" spans="1:6" x14ac:dyDescent="0.25">
      <c r="A129" s="7">
        <v>118</v>
      </c>
      <c r="B129" s="5" t="s">
        <v>281</v>
      </c>
      <c r="C129" s="5" t="s">
        <v>282</v>
      </c>
      <c r="D129" s="5" t="s">
        <v>266</v>
      </c>
      <c r="E129" s="6">
        <v>5729000</v>
      </c>
      <c r="F129" s="5"/>
    </row>
    <row r="130" spans="1:6" x14ac:dyDescent="0.25">
      <c r="A130" s="2">
        <v>119</v>
      </c>
      <c r="B130" s="5" t="s">
        <v>287</v>
      </c>
      <c r="C130" s="5" t="s">
        <v>288</v>
      </c>
      <c r="D130" s="5" t="s">
        <v>289</v>
      </c>
      <c r="E130" s="6">
        <v>6403000</v>
      </c>
      <c r="F130" s="5"/>
    </row>
    <row r="131" spans="1:6" x14ac:dyDescent="0.25">
      <c r="A131" s="7">
        <v>120</v>
      </c>
      <c r="B131" s="5" t="s">
        <v>290</v>
      </c>
      <c r="C131" s="5" t="s">
        <v>291</v>
      </c>
      <c r="D131" s="5" t="s">
        <v>289</v>
      </c>
      <c r="E131" s="6">
        <v>5055000</v>
      </c>
      <c r="F131" s="5"/>
    </row>
    <row r="132" spans="1:6" s="16" customFormat="1" x14ac:dyDescent="0.25">
      <c r="A132" s="2">
        <v>121</v>
      </c>
      <c r="B132" s="14" t="s">
        <v>292</v>
      </c>
      <c r="C132" s="14" t="s">
        <v>293</v>
      </c>
      <c r="D132" s="14" t="s">
        <v>289</v>
      </c>
      <c r="E132" s="15">
        <v>5773000</v>
      </c>
      <c r="F132" s="14"/>
    </row>
    <row r="133" spans="1:6" x14ac:dyDescent="0.25">
      <c r="A133" s="7">
        <v>122</v>
      </c>
      <c r="B133" s="5" t="s">
        <v>294</v>
      </c>
      <c r="C133" s="5" t="s">
        <v>295</v>
      </c>
      <c r="D133" s="5" t="s">
        <v>289</v>
      </c>
      <c r="E133" s="6">
        <v>4718000</v>
      </c>
      <c r="F133" s="5"/>
    </row>
    <row r="134" spans="1:6" x14ac:dyDescent="0.25">
      <c r="A134" s="2">
        <v>123</v>
      </c>
      <c r="B134" s="5" t="s">
        <v>296</v>
      </c>
      <c r="C134" s="5" t="s">
        <v>297</v>
      </c>
      <c r="D134" s="5" t="s">
        <v>289</v>
      </c>
      <c r="E134" s="6">
        <v>5729000</v>
      </c>
      <c r="F134" s="5"/>
    </row>
    <row r="135" spans="1:6" x14ac:dyDescent="0.25">
      <c r="A135" s="7">
        <v>124</v>
      </c>
      <c r="B135" s="5" t="s">
        <v>300</v>
      </c>
      <c r="C135" s="5" t="s">
        <v>301</v>
      </c>
      <c r="D135" s="5" t="s">
        <v>289</v>
      </c>
      <c r="E135" s="6">
        <v>5729000</v>
      </c>
      <c r="F135" s="5"/>
    </row>
    <row r="136" spans="1:6" x14ac:dyDescent="0.25">
      <c r="A136" s="2">
        <v>125</v>
      </c>
      <c r="B136" s="5" t="s">
        <v>302</v>
      </c>
      <c r="C136" s="5" t="s">
        <v>303</v>
      </c>
      <c r="D136" s="5" t="s">
        <v>289</v>
      </c>
      <c r="E136" s="6">
        <v>5729000</v>
      </c>
      <c r="F136" s="5"/>
    </row>
    <row r="137" spans="1:6" x14ac:dyDescent="0.25">
      <c r="A137" s="7">
        <v>126</v>
      </c>
      <c r="B137" s="5" t="s">
        <v>310</v>
      </c>
      <c r="C137" s="5" t="s">
        <v>311</v>
      </c>
      <c r="D137" s="5" t="s">
        <v>312</v>
      </c>
      <c r="E137" s="6">
        <v>6740000</v>
      </c>
      <c r="F137" s="5"/>
    </row>
    <row r="138" spans="1:6" x14ac:dyDescent="0.25">
      <c r="A138" s="2">
        <v>127</v>
      </c>
      <c r="B138" s="5" t="s">
        <v>313</v>
      </c>
      <c r="C138" s="5" t="s">
        <v>314</v>
      </c>
      <c r="D138" s="5" t="s">
        <v>312</v>
      </c>
      <c r="E138" s="6">
        <v>6403000</v>
      </c>
      <c r="F138" s="5"/>
    </row>
    <row r="139" spans="1:6" x14ac:dyDescent="0.25">
      <c r="A139" s="7">
        <v>128</v>
      </c>
      <c r="B139" s="5" t="s">
        <v>317</v>
      </c>
      <c r="C139" s="5" t="s">
        <v>318</v>
      </c>
      <c r="D139" s="5" t="s">
        <v>312</v>
      </c>
      <c r="E139" s="6">
        <v>5392000</v>
      </c>
      <c r="F139" s="5"/>
    </row>
    <row r="140" spans="1:6" x14ac:dyDescent="0.25">
      <c r="A140" s="2">
        <v>129</v>
      </c>
      <c r="B140" s="5" t="s">
        <v>319</v>
      </c>
      <c r="C140" s="5" t="s">
        <v>320</v>
      </c>
      <c r="D140" s="5" t="s">
        <v>312</v>
      </c>
      <c r="E140" s="6">
        <v>6403000</v>
      </c>
      <c r="F140" s="5"/>
    </row>
    <row r="141" spans="1:6" x14ac:dyDescent="0.25">
      <c r="A141" s="7">
        <v>130</v>
      </c>
      <c r="B141" s="5" t="s">
        <v>321</v>
      </c>
      <c r="C141" s="5" t="s">
        <v>322</v>
      </c>
      <c r="D141" s="5" t="s">
        <v>312</v>
      </c>
      <c r="E141" s="6">
        <v>6740000</v>
      </c>
      <c r="F141" s="5"/>
    </row>
    <row r="142" spans="1:6" x14ac:dyDescent="0.25">
      <c r="A142" s="2">
        <v>131</v>
      </c>
      <c r="B142" s="5" t="s">
        <v>323</v>
      </c>
      <c r="C142" s="5" t="s">
        <v>324</v>
      </c>
      <c r="D142" s="5" t="s">
        <v>312</v>
      </c>
      <c r="E142" s="6">
        <v>6403000</v>
      </c>
      <c r="F142" s="5"/>
    </row>
    <row r="143" spans="1:6" x14ac:dyDescent="0.25">
      <c r="A143" s="7">
        <v>132</v>
      </c>
      <c r="B143" s="5" t="s">
        <v>325</v>
      </c>
      <c r="C143" s="5" t="s">
        <v>326</v>
      </c>
      <c r="D143" s="5" t="s">
        <v>312</v>
      </c>
      <c r="E143" s="6">
        <v>6740000</v>
      </c>
      <c r="F143" s="5"/>
    </row>
    <row r="144" spans="1:6" x14ac:dyDescent="0.25">
      <c r="A144" s="2">
        <v>133</v>
      </c>
      <c r="B144" s="5" t="s">
        <v>332</v>
      </c>
      <c r="C144" s="5" t="s">
        <v>333</v>
      </c>
      <c r="D144" s="5" t="s">
        <v>329</v>
      </c>
      <c r="E144" s="6">
        <v>5392000</v>
      </c>
      <c r="F144" s="5"/>
    </row>
    <row r="145" spans="1:6" x14ac:dyDescent="0.25">
      <c r="A145" s="7">
        <v>134</v>
      </c>
      <c r="B145" s="5" t="s">
        <v>334</v>
      </c>
      <c r="C145" s="5" t="s">
        <v>335</v>
      </c>
      <c r="D145" s="5" t="s">
        <v>329</v>
      </c>
      <c r="E145" s="6">
        <v>6740000</v>
      </c>
      <c r="F145" s="5"/>
    </row>
    <row r="146" spans="1:6" x14ac:dyDescent="0.25">
      <c r="A146" s="2">
        <v>135</v>
      </c>
      <c r="B146" s="5" t="s">
        <v>336</v>
      </c>
      <c r="C146" s="5" t="s">
        <v>337</v>
      </c>
      <c r="D146" s="5" t="s">
        <v>329</v>
      </c>
      <c r="E146" s="6">
        <v>5729000</v>
      </c>
      <c r="F146" s="5"/>
    </row>
    <row r="147" spans="1:6" x14ac:dyDescent="0.25">
      <c r="A147" s="7">
        <v>136</v>
      </c>
      <c r="B147" s="5" t="s">
        <v>338</v>
      </c>
      <c r="C147" s="5" t="s">
        <v>339</v>
      </c>
      <c r="D147" s="5" t="s">
        <v>329</v>
      </c>
      <c r="E147" s="6">
        <v>6740000</v>
      </c>
      <c r="F147" s="5"/>
    </row>
    <row r="148" spans="1:6" x14ac:dyDescent="0.25">
      <c r="A148" s="2">
        <v>137</v>
      </c>
      <c r="B148" s="5" t="s">
        <v>340</v>
      </c>
      <c r="C148" s="5" t="s">
        <v>341</v>
      </c>
      <c r="D148" s="5" t="s">
        <v>329</v>
      </c>
      <c r="E148" s="6">
        <v>6740000</v>
      </c>
      <c r="F148" s="5"/>
    </row>
    <row r="149" spans="1:6" x14ac:dyDescent="0.25">
      <c r="A149" s="7">
        <v>138</v>
      </c>
      <c r="B149" s="5" t="s">
        <v>342</v>
      </c>
      <c r="C149" s="5" t="s">
        <v>343</v>
      </c>
      <c r="D149" s="5" t="s">
        <v>344</v>
      </c>
      <c r="E149" s="6">
        <v>5729000</v>
      </c>
      <c r="F149" s="5"/>
    </row>
    <row r="150" spans="1:6" x14ac:dyDescent="0.25">
      <c r="A150" s="2">
        <v>139</v>
      </c>
      <c r="B150" s="5" t="s">
        <v>345</v>
      </c>
      <c r="C150" s="5" t="s">
        <v>346</v>
      </c>
      <c r="D150" s="5" t="s">
        <v>344</v>
      </c>
      <c r="E150" s="6">
        <v>6403000</v>
      </c>
      <c r="F150" s="5"/>
    </row>
    <row r="151" spans="1:6" x14ac:dyDescent="0.25">
      <c r="A151" s="7">
        <v>140</v>
      </c>
      <c r="B151" s="5" t="s">
        <v>347</v>
      </c>
      <c r="C151" s="5" t="s">
        <v>348</v>
      </c>
      <c r="D151" s="5" t="s">
        <v>344</v>
      </c>
      <c r="E151" s="6">
        <v>5729000</v>
      </c>
      <c r="F151" s="5"/>
    </row>
    <row r="152" spans="1:6" x14ac:dyDescent="0.25">
      <c r="A152" s="2">
        <v>141</v>
      </c>
      <c r="B152" s="5" t="s">
        <v>349</v>
      </c>
      <c r="C152" s="5" t="s">
        <v>350</v>
      </c>
      <c r="D152" s="5" t="s">
        <v>344</v>
      </c>
      <c r="E152" s="6">
        <v>6740000</v>
      </c>
      <c r="F152" s="5"/>
    </row>
    <row r="153" spans="1:6" x14ac:dyDescent="0.25">
      <c r="A153" s="7">
        <v>142</v>
      </c>
      <c r="B153" s="5" t="s">
        <v>351</v>
      </c>
      <c r="C153" s="5" t="s">
        <v>352</v>
      </c>
      <c r="D153" s="5" t="s">
        <v>344</v>
      </c>
      <c r="E153" s="6">
        <v>5729000</v>
      </c>
      <c r="F153" s="5"/>
    </row>
    <row r="154" spans="1:6" x14ac:dyDescent="0.25">
      <c r="A154" s="2">
        <v>143</v>
      </c>
      <c r="B154" s="5" t="s">
        <v>353</v>
      </c>
      <c r="C154" s="5" t="s">
        <v>354</v>
      </c>
      <c r="D154" s="5" t="s">
        <v>344</v>
      </c>
      <c r="E154" s="6">
        <v>6403000</v>
      </c>
      <c r="F154" s="5"/>
    </row>
    <row r="155" spans="1:6" x14ac:dyDescent="0.25">
      <c r="A155" s="7">
        <v>144</v>
      </c>
      <c r="B155" s="5" t="s">
        <v>355</v>
      </c>
      <c r="C155" s="5" t="s">
        <v>356</v>
      </c>
      <c r="D155" s="5" t="s">
        <v>344</v>
      </c>
      <c r="E155" s="6">
        <v>6740000</v>
      </c>
      <c r="F155" s="5"/>
    </row>
    <row r="156" spans="1:6" x14ac:dyDescent="0.25">
      <c r="A156" s="2">
        <v>145</v>
      </c>
      <c r="B156" s="5" t="s">
        <v>357</v>
      </c>
      <c r="C156" s="5" t="s">
        <v>358</v>
      </c>
      <c r="D156" s="5" t="s">
        <v>344</v>
      </c>
      <c r="E156" s="6">
        <v>6403000</v>
      </c>
      <c r="F156" s="5"/>
    </row>
    <row r="157" spans="1:6" x14ac:dyDescent="0.25">
      <c r="A157" s="7">
        <v>146</v>
      </c>
      <c r="B157" s="5" t="s">
        <v>359</v>
      </c>
      <c r="C157" s="5" t="s">
        <v>360</v>
      </c>
      <c r="D157" s="5" t="s">
        <v>344</v>
      </c>
      <c r="E157" s="6">
        <v>5392000</v>
      </c>
      <c r="F157" s="5"/>
    </row>
    <row r="158" spans="1:6" x14ac:dyDescent="0.25">
      <c r="A158" s="2">
        <v>147</v>
      </c>
      <c r="B158" s="5" t="s">
        <v>361</v>
      </c>
      <c r="C158" s="5" t="s">
        <v>362</v>
      </c>
      <c r="D158" s="5" t="s">
        <v>344</v>
      </c>
      <c r="E158" s="6">
        <v>6740000</v>
      </c>
      <c r="F158" s="5"/>
    </row>
    <row r="159" spans="1:6" x14ac:dyDescent="0.25">
      <c r="A159" s="7">
        <v>148</v>
      </c>
      <c r="B159" s="5" t="s">
        <v>363</v>
      </c>
      <c r="C159" s="5" t="s">
        <v>364</v>
      </c>
      <c r="D159" s="5" t="s">
        <v>344</v>
      </c>
      <c r="E159" s="6">
        <v>7414000</v>
      </c>
      <c r="F159" s="5" t="s">
        <v>25</v>
      </c>
    </row>
    <row r="160" spans="1:6" x14ac:dyDescent="0.25">
      <c r="A160" s="2">
        <v>149</v>
      </c>
      <c r="B160" s="5" t="s">
        <v>365</v>
      </c>
      <c r="C160" s="5" t="s">
        <v>366</v>
      </c>
      <c r="D160" s="5" t="s">
        <v>344</v>
      </c>
      <c r="E160" s="6">
        <v>6403000</v>
      </c>
      <c r="F160" s="5"/>
    </row>
    <row r="161" spans="1:6" x14ac:dyDescent="0.25">
      <c r="A161" s="7">
        <v>150</v>
      </c>
      <c r="B161" s="5" t="s">
        <v>367</v>
      </c>
      <c r="C161" s="5" t="s">
        <v>368</v>
      </c>
      <c r="D161" s="5" t="s">
        <v>344</v>
      </c>
      <c r="E161" s="6">
        <v>5729000</v>
      </c>
      <c r="F161" s="5"/>
    </row>
    <row r="162" spans="1:6" x14ac:dyDescent="0.25">
      <c r="A162" s="2">
        <v>151</v>
      </c>
      <c r="B162" s="5" t="s">
        <v>369</v>
      </c>
      <c r="C162" s="5" t="s">
        <v>370</v>
      </c>
      <c r="D162" s="5" t="s">
        <v>344</v>
      </c>
      <c r="E162" s="6">
        <v>6403000</v>
      </c>
      <c r="F162" s="5"/>
    </row>
    <row r="163" spans="1:6" x14ac:dyDescent="0.25">
      <c r="A163" s="7">
        <v>152</v>
      </c>
      <c r="B163" s="5" t="s">
        <v>371</v>
      </c>
      <c r="C163" s="5" t="s">
        <v>372</v>
      </c>
      <c r="D163" s="5" t="s">
        <v>344</v>
      </c>
      <c r="E163" s="6">
        <v>6403000</v>
      </c>
      <c r="F163" s="5"/>
    </row>
    <row r="164" spans="1:6" x14ac:dyDescent="0.25">
      <c r="A164" s="2">
        <v>153</v>
      </c>
      <c r="B164" s="5" t="s">
        <v>373</v>
      </c>
      <c r="C164" s="5" t="s">
        <v>374</v>
      </c>
      <c r="D164" s="5" t="s">
        <v>344</v>
      </c>
      <c r="E164" s="6">
        <v>5392000</v>
      </c>
      <c r="F164" s="5"/>
    </row>
    <row r="165" spans="1:6" x14ac:dyDescent="0.25">
      <c r="A165" s="7">
        <v>154</v>
      </c>
      <c r="B165" s="5" t="s">
        <v>375</v>
      </c>
      <c r="C165" s="5" t="s">
        <v>376</v>
      </c>
      <c r="D165" s="5" t="s">
        <v>344</v>
      </c>
      <c r="E165" s="6">
        <v>5729000</v>
      </c>
      <c r="F165" s="5"/>
    </row>
    <row r="166" spans="1:6" x14ac:dyDescent="0.25">
      <c r="A166" s="2">
        <v>155</v>
      </c>
      <c r="B166" s="5" t="s">
        <v>377</v>
      </c>
      <c r="C166" s="5" t="s">
        <v>378</v>
      </c>
      <c r="D166" s="5" t="s">
        <v>344</v>
      </c>
      <c r="E166" s="6">
        <v>5729000</v>
      </c>
      <c r="F166" s="5"/>
    </row>
    <row r="167" spans="1:6" x14ac:dyDescent="0.25">
      <c r="A167" s="7">
        <v>156</v>
      </c>
      <c r="B167" s="5" t="s">
        <v>379</v>
      </c>
      <c r="C167" s="5" t="s">
        <v>380</v>
      </c>
      <c r="D167" s="5" t="s">
        <v>381</v>
      </c>
      <c r="E167" s="6">
        <v>5729000</v>
      </c>
      <c r="F167" s="5"/>
    </row>
    <row r="168" spans="1:6" x14ac:dyDescent="0.25">
      <c r="A168" s="2">
        <v>157</v>
      </c>
      <c r="B168" s="5" t="s">
        <v>382</v>
      </c>
      <c r="C168" s="5" t="s">
        <v>383</v>
      </c>
      <c r="D168" s="5" t="s">
        <v>381</v>
      </c>
      <c r="E168" s="6">
        <v>6403000</v>
      </c>
      <c r="F168" s="5"/>
    </row>
    <row r="169" spans="1:6" x14ac:dyDescent="0.25">
      <c r="A169" s="7">
        <v>158</v>
      </c>
      <c r="B169" s="5" t="s">
        <v>384</v>
      </c>
      <c r="C169" s="5" t="s">
        <v>385</v>
      </c>
      <c r="D169" s="5" t="s">
        <v>381</v>
      </c>
      <c r="E169" s="6">
        <v>5729000</v>
      </c>
      <c r="F169" s="5"/>
    </row>
    <row r="170" spans="1:6" x14ac:dyDescent="0.25">
      <c r="A170" s="2">
        <v>159</v>
      </c>
      <c r="B170" s="5" t="s">
        <v>386</v>
      </c>
      <c r="C170" s="5" t="s">
        <v>387</v>
      </c>
      <c r="D170" s="5" t="s">
        <v>381</v>
      </c>
      <c r="E170" s="6">
        <v>5055000</v>
      </c>
      <c r="F170" s="5"/>
    </row>
    <row r="171" spans="1:6" x14ac:dyDescent="0.25">
      <c r="A171" s="7">
        <v>160</v>
      </c>
      <c r="B171" s="5" t="s">
        <v>388</v>
      </c>
      <c r="C171" s="5" t="s">
        <v>389</v>
      </c>
      <c r="D171" s="5" t="s">
        <v>381</v>
      </c>
      <c r="E171" s="6">
        <v>6740000</v>
      </c>
      <c r="F171" s="5"/>
    </row>
    <row r="172" spans="1:6" x14ac:dyDescent="0.25">
      <c r="A172" s="2">
        <v>161</v>
      </c>
      <c r="B172" s="5" t="s">
        <v>390</v>
      </c>
      <c r="C172" s="5" t="s">
        <v>391</v>
      </c>
      <c r="D172" s="5" t="s">
        <v>381</v>
      </c>
      <c r="E172" s="6">
        <v>5055000</v>
      </c>
      <c r="F172" s="5"/>
    </row>
    <row r="173" spans="1:6" x14ac:dyDescent="0.25">
      <c r="A173" s="7">
        <v>162</v>
      </c>
      <c r="B173" s="5" t="s">
        <v>394</v>
      </c>
      <c r="C173" s="5" t="s">
        <v>395</v>
      </c>
      <c r="D173" s="5" t="s">
        <v>381</v>
      </c>
      <c r="E173" s="6">
        <v>6403000</v>
      </c>
      <c r="F173" s="5"/>
    </row>
    <row r="174" spans="1:6" x14ac:dyDescent="0.25">
      <c r="A174" s="2">
        <v>163</v>
      </c>
      <c r="B174" s="5" t="s">
        <v>396</v>
      </c>
      <c r="C174" s="5" t="s">
        <v>397</v>
      </c>
      <c r="D174" s="5" t="s">
        <v>381</v>
      </c>
      <c r="E174" s="6">
        <v>6403000</v>
      </c>
      <c r="F174" s="5"/>
    </row>
    <row r="175" spans="1:6" x14ac:dyDescent="0.25">
      <c r="A175" s="7">
        <v>164</v>
      </c>
      <c r="B175" s="5" t="s">
        <v>398</v>
      </c>
      <c r="C175" s="5" t="s">
        <v>399</v>
      </c>
      <c r="D175" s="5" t="s">
        <v>381</v>
      </c>
      <c r="E175" s="6">
        <v>6740000</v>
      </c>
      <c r="F175" s="5"/>
    </row>
    <row r="176" spans="1:6" x14ac:dyDescent="0.25">
      <c r="A176" s="2">
        <v>165</v>
      </c>
      <c r="B176" s="5" t="s">
        <v>400</v>
      </c>
      <c r="C176" s="5" t="s">
        <v>401</v>
      </c>
      <c r="D176" s="5" t="s">
        <v>381</v>
      </c>
      <c r="E176" s="6">
        <v>6403000</v>
      </c>
      <c r="F176" s="5"/>
    </row>
    <row r="177" spans="1:6" x14ac:dyDescent="0.25">
      <c r="A177" s="7">
        <v>166</v>
      </c>
      <c r="B177" s="5" t="s">
        <v>402</v>
      </c>
      <c r="C177" s="5" t="s">
        <v>403</v>
      </c>
      <c r="D177" s="5" t="s">
        <v>381</v>
      </c>
      <c r="E177" s="6">
        <v>6740000</v>
      </c>
      <c r="F177" s="5"/>
    </row>
    <row r="178" spans="1:6" x14ac:dyDescent="0.25">
      <c r="A178" s="2">
        <v>167</v>
      </c>
      <c r="B178" s="5" t="s">
        <v>404</v>
      </c>
      <c r="C178" s="5" t="s">
        <v>405</v>
      </c>
      <c r="D178" s="5" t="s">
        <v>406</v>
      </c>
      <c r="E178" s="6">
        <v>6403000</v>
      </c>
      <c r="F178" s="5"/>
    </row>
    <row r="179" spans="1:6" x14ac:dyDescent="0.25">
      <c r="A179" s="7">
        <v>168</v>
      </c>
      <c r="B179" s="5" t="s">
        <v>407</v>
      </c>
      <c r="C179" s="5" t="s">
        <v>408</v>
      </c>
      <c r="D179" s="5" t="s">
        <v>406</v>
      </c>
      <c r="E179" s="6">
        <v>5729000</v>
      </c>
      <c r="F179" s="5"/>
    </row>
    <row r="180" spans="1:6" x14ac:dyDescent="0.25">
      <c r="A180" s="2">
        <v>169</v>
      </c>
      <c r="B180" s="5" t="s">
        <v>409</v>
      </c>
      <c r="C180" s="5" t="s">
        <v>410</v>
      </c>
      <c r="D180" s="5" t="s">
        <v>406</v>
      </c>
      <c r="E180" s="6">
        <v>5729000</v>
      </c>
      <c r="F180" s="5"/>
    </row>
    <row r="181" spans="1:6" x14ac:dyDescent="0.25">
      <c r="A181" s="7">
        <v>170</v>
      </c>
      <c r="B181" s="5" t="s">
        <v>411</v>
      </c>
      <c r="C181" s="5" t="s">
        <v>412</v>
      </c>
      <c r="D181" s="5" t="s">
        <v>406</v>
      </c>
      <c r="E181" s="6">
        <v>6740000</v>
      </c>
      <c r="F181" s="5"/>
    </row>
    <row r="182" spans="1:6" x14ac:dyDescent="0.25">
      <c r="A182" s="2">
        <v>171</v>
      </c>
      <c r="B182" s="5" t="s">
        <v>413</v>
      </c>
      <c r="C182" s="5" t="s">
        <v>414</v>
      </c>
      <c r="D182" s="5" t="s">
        <v>406</v>
      </c>
      <c r="E182" s="6">
        <v>5392000</v>
      </c>
      <c r="F182" s="5"/>
    </row>
    <row r="183" spans="1:6" x14ac:dyDescent="0.25">
      <c r="A183" s="7">
        <v>172</v>
      </c>
      <c r="B183" s="5" t="s">
        <v>415</v>
      </c>
      <c r="C183" s="5" t="s">
        <v>416</v>
      </c>
      <c r="D183" s="5" t="s">
        <v>406</v>
      </c>
      <c r="E183" s="6">
        <v>6403000</v>
      </c>
      <c r="F183" s="5"/>
    </row>
    <row r="184" spans="1:6" x14ac:dyDescent="0.25">
      <c r="A184" s="2">
        <v>173</v>
      </c>
      <c r="B184" s="5" t="s">
        <v>417</v>
      </c>
      <c r="C184" s="5" t="s">
        <v>418</v>
      </c>
      <c r="D184" s="5" t="s">
        <v>406</v>
      </c>
      <c r="E184" s="6">
        <v>6403000</v>
      </c>
      <c r="F184" s="5"/>
    </row>
    <row r="185" spans="1:6" x14ac:dyDescent="0.25">
      <c r="A185" s="7">
        <v>174</v>
      </c>
      <c r="B185" s="5" t="s">
        <v>421</v>
      </c>
      <c r="C185" s="5" t="s">
        <v>422</v>
      </c>
      <c r="D185" s="5" t="s">
        <v>406</v>
      </c>
      <c r="E185" s="6">
        <v>6066000</v>
      </c>
      <c r="F185" s="5"/>
    </row>
    <row r="186" spans="1:6" x14ac:dyDescent="0.25">
      <c r="A186" s="2">
        <v>175</v>
      </c>
      <c r="B186" s="5" t="s">
        <v>423</v>
      </c>
      <c r="C186" s="5" t="s">
        <v>424</v>
      </c>
      <c r="D186" s="5" t="s">
        <v>406</v>
      </c>
      <c r="E186" s="6">
        <v>5055000</v>
      </c>
      <c r="F186" s="5"/>
    </row>
    <row r="187" spans="1:6" x14ac:dyDescent="0.25">
      <c r="A187" s="7">
        <v>176</v>
      </c>
      <c r="B187" s="5" t="s">
        <v>425</v>
      </c>
      <c r="C187" s="5" t="s">
        <v>426</v>
      </c>
      <c r="D187" s="5" t="s">
        <v>406</v>
      </c>
      <c r="E187" s="6">
        <v>6403000</v>
      </c>
      <c r="F187" s="5"/>
    </row>
    <row r="188" spans="1:6" x14ac:dyDescent="0.25">
      <c r="A188" s="2">
        <v>177</v>
      </c>
      <c r="B188" s="5" t="s">
        <v>427</v>
      </c>
      <c r="C188" s="5" t="s">
        <v>428</v>
      </c>
      <c r="D188" s="5" t="s">
        <v>406</v>
      </c>
      <c r="E188" s="6">
        <v>6740000</v>
      </c>
      <c r="F188" s="5"/>
    </row>
    <row r="189" spans="1:6" x14ac:dyDescent="0.25">
      <c r="A189" s="7">
        <v>178</v>
      </c>
      <c r="B189" s="5" t="s">
        <v>429</v>
      </c>
      <c r="C189" s="5" t="s">
        <v>430</v>
      </c>
      <c r="D189" s="5" t="s">
        <v>406</v>
      </c>
      <c r="E189" s="6">
        <v>1303000</v>
      </c>
      <c r="F189" s="5"/>
    </row>
    <row r="190" spans="1:6" x14ac:dyDescent="0.25">
      <c r="A190" s="2">
        <v>179</v>
      </c>
      <c r="B190" s="5" t="s">
        <v>431</v>
      </c>
      <c r="C190" s="5" t="s">
        <v>432</v>
      </c>
      <c r="D190" s="5" t="s">
        <v>406</v>
      </c>
      <c r="E190" s="6">
        <v>5729000</v>
      </c>
      <c r="F190" s="5"/>
    </row>
    <row r="191" spans="1:6" x14ac:dyDescent="0.25">
      <c r="A191" s="7">
        <v>180</v>
      </c>
      <c r="B191" s="5" t="s">
        <v>433</v>
      </c>
      <c r="C191" s="5" t="s">
        <v>434</v>
      </c>
      <c r="D191" s="5" t="s">
        <v>406</v>
      </c>
      <c r="E191" s="6">
        <v>6740000</v>
      </c>
      <c r="F191" s="5"/>
    </row>
    <row r="192" spans="1:6" x14ac:dyDescent="0.25">
      <c r="A192" s="2">
        <v>181</v>
      </c>
      <c r="B192" s="5" t="s">
        <v>435</v>
      </c>
      <c r="C192" s="5" t="s">
        <v>436</v>
      </c>
      <c r="D192" s="5" t="s">
        <v>406</v>
      </c>
      <c r="E192" s="6">
        <v>6403000</v>
      </c>
      <c r="F192" s="5"/>
    </row>
    <row r="193" spans="1:6" x14ac:dyDescent="0.25">
      <c r="A193" s="7">
        <v>182</v>
      </c>
      <c r="B193" s="5" t="s">
        <v>437</v>
      </c>
      <c r="C193" s="5" t="s">
        <v>438</v>
      </c>
      <c r="D193" s="5" t="s">
        <v>406</v>
      </c>
      <c r="E193" s="6">
        <v>6403000</v>
      </c>
      <c r="F193" s="5"/>
    </row>
    <row r="194" spans="1:6" x14ac:dyDescent="0.25">
      <c r="A194" s="2">
        <v>183</v>
      </c>
      <c r="B194" s="5" t="s">
        <v>439</v>
      </c>
      <c r="C194" s="5" t="s">
        <v>440</v>
      </c>
      <c r="D194" s="5" t="s">
        <v>406</v>
      </c>
      <c r="E194" s="6">
        <v>6403000</v>
      </c>
      <c r="F194" s="5"/>
    </row>
    <row r="195" spans="1:6" x14ac:dyDescent="0.25">
      <c r="A195" s="7">
        <v>184</v>
      </c>
      <c r="B195" s="5" t="s">
        <v>441</v>
      </c>
      <c r="C195" s="5" t="s">
        <v>442</v>
      </c>
      <c r="D195" s="5" t="s">
        <v>406</v>
      </c>
      <c r="E195" s="6">
        <v>7077000</v>
      </c>
      <c r="F195" s="5"/>
    </row>
    <row r="196" spans="1:6" x14ac:dyDescent="0.25">
      <c r="A196" s="2">
        <v>185</v>
      </c>
      <c r="B196" s="5" t="s">
        <v>443</v>
      </c>
      <c r="C196" s="5" t="s">
        <v>444</v>
      </c>
      <c r="D196" s="5" t="s">
        <v>406</v>
      </c>
      <c r="E196" s="6">
        <v>6403000</v>
      </c>
      <c r="F196" s="5"/>
    </row>
    <row r="197" spans="1:6" x14ac:dyDescent="0.25">
      <c r="A197" s="7">
        <v>186</v>
      </c>
      <c r="B197" s="5" t="s">
        <v>445</v>
      </c>
      <c r="C197" s="5" t="s">
        <v>446</v>
      </c>
      <c r="D197" s="5" t="s">
        <v>447</v>
      </c>
      <c r="E197" s="6">
        <v>6403000</v>
      </c>
      <c r="F197" s="5"/>
    </row>
    <row r="198" spans="1:6" x14ac:dyDescent="0.25">
      <c r="A198" s="2">
        <v>187</v>
      </c>
      <c r="B198" s="5" t="s">
        <v>448</v>
      </c>
      <c r="C198" s="5" t="s">
        <v>449</v>
      </c>
      <c r="D198" s="5" t="s">
        <v>447</v>
      </c>
      <c r="E198" s="6">
        <v>6403000</v>
      </c>
      <c r="F198" s="5"/>
    </row>
    <row r="199" spans="1:6" x14ac:dyDescent="0.25">
      <c r="A199" s="7">
        <v>188</v>
      </c>
      <c r="B199" s="5" t="s">
        <v>450</v>
      </c>
      <c r="C199" s="5" t="s">
        <v>451</v>
      </c>
      <c r="D199" s="5" t="s">
        <v>447</v>
      </c>
      <c r="E199" s="6">
        <v>6403000</v>
      </c>
      <c r="F199" s="5"/>
    </row>
    <row r="200" spans="1:6" x14ac:dyDescent="0.25">
      <c r="A200" s="2">
        <v>189</v>
      </c>
      <c r="B200" s="5" t="s">
        <v>454</v>
      </c>
      <c r="C200" s="5" t="s">
        <v>455</v>
      </c>
      <c r="D200" s="5" t="s">
        <v>447</v>
      </c>
      <c r="E200" s="6">
        <v>6740000</v>
      </c>
      <c r="F200" s="5"/>
    </row>
    <row r="201" spans="1:6" x14ac:dyDescent="0.25">
      <c r="A201" s="7">
        <v>190</v>
      </c>
      <c r="B201" s="5" t="s">
        <v>456</v>
      </c>
      <c r="C201" s="5" t="s">
        <v>457</v>
      </c>
      <c r="D201" s="5" t="s">
        <v>447</v>
      </c>
      <c r="E201" s="6">
        <v>6403000</v>
      </c>
      <c r="F201" s="5"/>
    </row>
    <row r="202" spans="1:6" x14ac:dyDescent="0.25">
      <c r="A202" s="2">
        <v>191</v>
      </c>
      <c r="B202" s="5" t="s">
        <v>458</v>
      </c>
      <c r="C202" s="5" t="s">
        <v>459</v>
      </c>
      <c r="D202" s="5" t="s">
        <v>447</v>
      </c>
      <c r="E202" s="6">
        <v>5729000</v>
      </c>
      <c r="F202" s="5"/>
    </row>
    <row r="203" spans="1:6" x14ac:dyDescent="0.25">
      <c r="A203" s="7">
        <v>192</v>
      </c>
      <c r="B203" s="5" t="s">
        <v>460</v>
      </c>
      <c r="C203" s="5" t="s">
        <v>461</v>
      </c>
      <c r="D203" s="5" t="s">
        <v>447</v>
      </c>
      <c r="E203" s="6">
        <v>6403000</v>
      </c>
      <c r="F203" s="5"/>
    </row>
    <row r="204" spans="1:6" x14ac:dyDescent="0.25">
      <c r="A204" s="2">
        <v>193</v>
      </c>
      <c r="B204" s="5" t="s">
        <v>462</v>
      </c>
      <c r="C204" s="5" t="s">
        <v>463</v>
      </c>
      <c r="D204" s="5" t="s">
        <v>447</v>
      </c>
      <c r="E204" s="6">
        <v>6403000</v>
      </c>
      <c r="F204" s="5"/>
    </row>
    <row r="205" spans="1:6" x14ac:dyDescent="0.25">
      <c r="A205" s="7">
        <v>194</v>
      </c>
      <c r="B205" s="5" t="s">
        <v>464</v>
      </c>
      <c r="C205" s="5" t="s">
        <v>465</v>
      </c>
      <c r="D205" s="5" t="s">
        <v>447</v>
      </c>
      <c r="E205" s="6">
        <v>5729000</v>
      </c>
      <c r="F205" s="5"/>
    </row>
    <row r="206" spans="1:6" x14ac:dyDescent="0.25">
      <c r="A206" s="2">
        <v>195</v>
      </c>
      <c r="B206" s="5" t="s">
        <v>466</v>
      </c>
      <c r="C206" s="5" t="s">
        <v>467</v>
      </c>
      <c r="D206" s="5" t="s">
        <v>447</v>
      </c>
      <c r="E206" s="6">
        <v>6740000</v>
      </c>
      <c r="F206" s="5"/>
    </row>
    <row r="207" spans="1:6" x14ac:dyDescent="0.25">
      <c r="A207" s="7">
        <v>196</v>
      </c>
      <c r="B207" s="5" t="s">
        <v>468</v>
      </c>
      <c r="C207" s="5" t="s">
        <v>469</v>
      </c>
      <c r="D207" s="5" t="s">
        <v>447</v>
      </c>
      <c r="E207" s="6">
        <v>5392000</v>
      </c>
      <c r="F207" s="5"/>
    </row>
    <row r="208" spans="1:6" x14ac:dyDescent="0.25">
      <c r="A208" s="2">
        <v>197</v>
      </c>
      <c r="B208" s="5" t="s">
        <v>470</v>
      </c>
      <c r="C208" s="5" t="s">
        <v>471</v>
      </c>
      <c r="D208" s="5" t="s">
        <v>472</v>
      </c>
      <c r="E208" s="6">
        <v>6740000</v>
      </c>
      <c r="F208" s="5"/>
    </row>
    <row r="209" spans="1:6" x14ac:dyDescent="0.25">
      <c r="A209" s="7">
        <v>198</v>
      </c>
      <c r="B209" s="5" t="s">
        <v>473</v>
      </c>
      <c r="C209" s="5" t="s">
        <v>474</v>
      </c>
      <c r="D209" s="5" t="s">
        <v>472</v>
      </c>
      <c r="E209" s="6">
        <v>6403000</v>
      </c>
      <c r="F209" s="5"/>
    </row>
    <row r="210" spans="1:6" x14ac:dyDescent="0.25">
      <c r="A210" s="2">
        <v>199</v>
      </c>
      <c r="B210" s="5" t="s">
        <v>475</v>
      </c>
      <c r="C210" s="5" t="s">
        <v>476</v>
      </c>
      <c r="D210" s="5" t="s">
        <v>472</v>
      </c>
      <c r="E210" s="6">
        <v>5729000</v>
      </c>
      <c r="F210" s="5"/>
    </row>
    <row r="211" spans="1:6" x14ac:dyDescent="0.25">
      <c r="A211" s="7">
        <v>200</v>
      </c>
      <c r="B211" s="5" t="s">
        <v>477</v>
      </c>
      <c r="C211" s="5" t="s">
        <v>478</v>
      </c>
      <c r="D211" s="5" t="s">
        <v>472</v>
      </c>
      <c r="E211" s="6">
        <v>6403000</v>
      </c>
      <c r="F211" s="5"/>
    </row>
    <row r="212" spans="1:6" x14ac:dyDescent="0.25">
      <c r="A212" s="2">
        <v>201</v>
      </c>
      <c r="B212" s="5" t="s">
        <v>479</v>
      </c>
      <c r="C212" s="5" t="s">
        <v>480</v>
      </c>
      <c r="D212" s="5" t="s">
        <v>472</v>
      </c>
      <c r="E212" s="6">
        <v>6403000</v>
      </c>
      <c r="F212" s="5"/>
    </row>
    <row r="213" spans="1:6" x14ac:dyDescent="0.25">
      <c r="A213" s="7">
        <v>202</v>
      </c>
      <c r="B213" s="5" t="s">
        <v>481</v>
      </c>
      <c r="C213" s="5" t="s">
        <v>482</v>
      </c>
      <c r="D213" s="5" t="s">
        <v>472</v>
      </c>
      <c r="E213" s="6">
        <v>6403000</v>
      </c>
      <c r="F213" s="5"/>
    </row>
    <row r="214" spans="1:6" x14ac:dyDescent="0.25">
      <c r="A214" s="2">
        <v>203</v>
      </c>
      <c r="B214" s="5" t="s">
        <v>483</v>
      </c>
      <c r="C214" s="5" t="s">
        <v>449</v>
      </c>
      <c r="D214" s="5" t="s">
        <v>472</v>
      </c>
      <c r="E214" s="6">
        <v>6403000</v>
      </c>
      <c r="F214" s="5"/>
    </row>
    <row r="215" spans="1:6" x14ac:dyDescent="0.25">
      <c r="A215" s="7">
        <v>204</v>
      </c>
      <c r="B215" s="5" t="s">
        <v>484</v>
      </c>
      <c r="C215" s="5" t="s">
        <v>485</v>
      </c>
      <c r="D215" s="5" t="s">
        <v>472</v>
      </c>
      <c r="E215" s="6">
        <v>6066000</v>
      </c>
      <c r="F215" s="5"/>
    </row>
  </sheetData>
  <mergeCells count="13">
    <mergeCell ref="A7:F7"/>
    <mergeCell ref="A10:A11"/>
    <mergeCell ref="B10:B11"/>
    <mergeCell ref="C10:C11"/>
    <mergeCell ref="D10:D11"/>
    <mergeCell ref="E10:E11"/>
    <mergeCell ref="F10:F11"/>
    <mergeCell ref="A1:C1"/>
    <mergeCell ref="D1:F1"/>
    <mergeCell ref="A2:C2"/>
    <mergeCell ref="D2:F2"/>
    <mergeCell ref="A3:C3"/>
    <mergeCell ref="A6:F6"/>
  </mergeCells>
  <pageMargins left="0.39370078740157483" right="0" top="0.74803149606299213" bottom="0" header="0.74803149606299213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topLeftCell="A19" workbookViewId="0">
      <selection activeCell="H11" sqref="A11:XFD11"/>
    </sheetView>
  </sheetViews>
  <sheetFormatPr defaultRowHeight="15" x14ac:dyDescent="0.25"/>
  <cols>
    <col min="1" max="1" width="5.28515625" style="1" customWidth="1"/>
    <col min="2" max="2" width="11.7109375" style="1" customWidth="1"/>
    <col min="3" max="3" width="25.28515625" style="1" bestFit="1" customWidth="1"/>
    <col min="4" max="4" width="11.42578125" style="1" customWidth="1"/>
    <col min="5" max="5" width="12.85546875" style="1" customWidth="1"/>
    <col min="6" max="6" width="27" style="1" customWidth="1"/>
    <col min="7" max="7" width="21.42578125" style="1" customWidth="1"/>
    <col min="8" max="8" width="27.85546875" style="1" customWidth="1"/>
    <col min="9" max="9" width="9.140625" style="1"/>
    <col min="10" max="10" width="11.7109375" style="1" bestFit="1" customWidth="1"/>
    <col min="11" max="16384" width="9.140625" style="1"/>
  </cols>
  <sheetData>
    <row r="1" spans="1:7" x14ac:dyDescent="0.25">
      <c r="A1" s="21" t="s">
        <v>0</v>
      </c>
      <c r="B1" s="21"/>
      <c r="C1" s="21"/>
      <c r="D1" s="20" t="s">
        <v>1</v>
      </c>
      <c r="E1" s="20"/>
      <c r="F1" s="20"/>
    </row>
    <row r="2" spans="1:7" x14ac:dyDescent="0.25">
      <c r="A2" s="21" t="s">
        <v>2</v>
      </c>
      <c r="B2" s="21"/>
      <c r="C2" s="21"/>
      <c r="D2" s="20" t="s">
        <v>3</v>
      </c>
      <c r="E2" s="20"/>
      <c r="F2" s="20"/>
    </row>
    <row r="3" spans="1:7" x14ac:dyDescent="0.25">
      <c r="A3" s="22" t="s">
        <v>4</v>
      </c>
      <c r="B3" s="22"/>
      <c r="C3" s="22"/>
    </row>
    <row r="6" spans="1:7" x14ac:dyDescent="0.25">
      <c r="A6" s="20" t="s">
        <v>5</v>
      </c>
      <c r="B6" s="20"/>
      <c r="C6" s="20"/>
      <c r="D6" s="20"/>
      <c r="E6" s="20"/>
      <c r="F6" s="20"/>
    </row>
    <row r="7" spans="1:7" x14ac:dyDescent="0.25">
      <c r="A7" s="23" t="s">
        <v>6</v>
      </c>
      <c r="B7" s="23"/>
      <c r="C7" s="23"/>
      <c r="D7" s="23"/>
      <c r="E7" s="23"/>
      <c r="F7" s="23"/>
    </row>
    <row r="10" spans="1:7" ht="23.25" customHeight="1" x14ac:dyDescent="0.25">
      <c r="A10" s="18" t="s">
        <v>7</v>
      </c>
      <c r="B10" s="18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12</v>
      </c>
    </row>
    <row r="11" spans="1:7" ht="23.25" customHeight="1" x14ac:dyDescent="0.25">
      <c r="A11" s="19"/>
      <c r="B11" s="19"/>
      <c r="C11" s="19"/>
      <c r="D11" s="19"/>
      <c r="E11" s="19"/>
      <c r="F11" s="19"/>
      <c r="G11" s="19"/>
    </row>
    <row r="12" spans="1:7" ht="18" customHeight="1" x14ac:dyDescent="0.25">
      <c r="A12" s="2">
        <v>1</v>
      </c>
      <c r="B12" s="3" t="s">
        <v>13</v>
      </c>
      <c r="C12" s="4" t="s">
        <v>14</v>
      </c>
      <c r="D12" s="5" t="s">
        <v>15</v>
      </c>
      <c r="E12" s="6">
        <v>4381000</v>
      </c>
      <c r="F12" s="2"/>
    </row>
    <row r="13" spans="1:7" x14ac:dyDescent="0.25">
      <c r="A13" s="7">
        <v>2</v>
      </c>
      <c r="B13" s="5" t="s">
        <v>16</v>
      </c>
      <c r="C13" s="5" t="s">
        <v>17</v>
      </c>
      <c r="D13" s="5" t="s">
        <v>15</v>
      </c>
      <c r="E13" s="6">
        <v>4381000</v>
      </c>
      <c r="F13" s="5"/>
    </row>
    <row r="14" spans="1:7" x14ac:dyDescent="0.25">
      <c r="A14" s="2">
        <v>3</v>
      </c>
      <c r="B14" s="5" t="s">
        <v>18</v>
      </c>
      <c r="C14" s="5" t="s">
        <v>19</v>
      </c>
      <c r="D14" s="5" t="s">
        <v>20</v>
      </c>
      <c r="E14" s="6">
        <v>6403000</v>
      </c>
      <c r="F14" s="5"/>
    </row>
    <row r="15" spans="1:7" x14ac:dyDescent="0.25">
      <c r="A15" s="7">
        <v>4</v>
      </c>
      <c r="B15" s="5" t="s">
        <v>21</v>
      </c>
      <c r="C15" s="5" t="s">
        <v>22</v>
      </c>
      <c r="D15" s="5" t="s">
        <v>20</v>
      </c>
      <c r="E15" s="6">
        <v>5055000</v>
      </c>
      <c r="F15" s="5"/>
    </row>
    <row r="16" spans="1:7" x14ac:dyDescent="0.25">
      <c r="A16" s="2">
        <v>5</v>
      </c>
      <c r="B16" s="5" t="s">
        <v>23</v>
      </c>
      <c r="C16" s="5" t="s">
        <v>24</v>
      </c>
      <c r="D16" s="5" t="s">
        <v>20</v>
      </c>
      <c r="E16" s="6">
        <v>6403000</v>
      </c>
      <c r="F16" s="5" t="s">
        <v>25</v>
      </c>
    </row>
    <row r="17" spans="1:8" x14ac:dyDescent="0.25">
      <c r="A17" s="7">
        <v>6</v>
      </c>
      <c r="B17" s="5" t="s">
        <v>26</v>
      </c>
      <c r="C17" s="5" t="s">
        <v>27</v>
      </c>
      <c r="D17" s="5" t="s">
        <v>20</v>
      </c>
      <c r="E17" s="6">
        <v>5729000</v>
      </c>
      <c r="F17" s="5"/>
    </row>
    <row r="18" spans="1:8" x14ac:dyDescent="0.25">
      <c r="A18" s="2">
        <v>7</v>
      </c>
      <c r="B18" s="5" t="s">
        <v>28</v>
      </c>
      <c r="C18" s="5" t="s">
        <v>29</v>
      </c>
      <c r="D18" s="5" t="s">
        <v>20</v>
      </c>
      <c r="E18" s="6">
        <v>6740000</v>
      </c>
      <c r="F18" s="5"/>
    </row>
    <row r="19" spans="1:8" x14ac:dyDescent="0.25">
      <c r="A19" s="7">
        <v>8</v>
      </c>
      <c r="B19" s="5" t="s">
        <v>30</v>
      </c>
      <c r="C19" s="5" t="s">
        <v>31</v>
      </c>
      <c r="D19" s="5" t="s">
        <v>20</v>
      </c>
      <c r="E19" s="6">
        <v>6403000</v>
      </c>
      <c r="F19" s="5"/>
    </row>
    <row r="20" spans="1:8" x14ac:dyDescent="0.25">
      <c r="A20" s="2">
        <v>9</v>
      </c>
      <c r="B20" s="5" t="s">
        <v>32</v>
      </c>
      <c r="C20" s="5" t="s">
        <v>33</v>
      </c>
      <c r="D20" s="5" t="s">
        <v>20</v>
      </c>
      <c r="E20" s="6">
        <v>6066000</v>
      </c>
      <c r="F20" s="5"/>
    </row>
    <row r="21" spans="1:8" x14ac:dyDescent="0.25">
      <c r="A21" s="7">
        <v>10</v>
      </c>
      <c r="B21" s="5" t="s">
        <v>34</v>
      </c>
      <c r="C21" s="5" t="s">
        <v>35</v>
      </c>
      <c r="D21" s="5" t="s">
        <v>20</v>
      </c>
      <c r="E21" s="6">
        <v>4718000</v>
      </c>
      <c r="F21" s="5"/>
    </row>
    <row r="22" spans="1:8" x14ac:dyDescent="0.25">
      <c r="A22" s="2">
        <v>11</v>
      </c>
      <c r="B22" s="5" t="s">
        <v>36</v>
      </c>
      <c r="C22" s="5" t="s">
        <v>37</v>
      </c>
      <c r="D22" s="5" t="s">
        <v>20</v>
      </c>
      <c r="E22" s="6">
        <v>6403000</v>
      </c>
      <c r="F22" s="5"/>
    </row>
    <row r="23" spans="1:8" x14ac:dyDescent="0.25">
      <c r="A23" s="7">
        <v>12</v>
      </c>
      <c r="B23" s="5" t="s">
        <v>38</v>
      </c>
      <c r="C23" s="5" t="s">
        <v>39</v>
      </c>
      <c r="D23" s="5" t="s">
        <v>20</v>
      </c>
      <c r="E23" s="6">
        <v>6403000</v>
      </c>
      <c r="F23" s="5"/>
    </row>
    <row r="24" spans="1:8" x14ac:dyDescent="0.25">
      <c r="A24" s="2">
        <v>13</v>
      </c>
      <c r="B24" s="5" t="s">
        <v>40</v>
      </c>
      <c r="C24" s="5" t="s">
        <v>41</v>
      </c>
      <c r="D24" s="5" t="s">
        <v>20</v>
      </c>
      <c r="E24" s="6">
        <v>6066000</v>
      </c>
      <c r="F24" s="5"/>
    </row>
    <row r="25" spans="1:8" x14ac:dyDescent="0.25">
      <c r="A25" s="7">
        <v>14</v>
      </c>
      <c r="B25" s="5" t="s">
        <v>42</v>
      </c>
      <c r="C25" s="5" t="s">
        <v>43</v>
      </c>
      <c r="D25" s="5" t="s">
        <v>20</v>
      </c>
      <c r="E25" s="6">
        <v>7414000</v>
      </c>
      <c r="F25" s="5"/>
    </row>
    <row r="26" spans="1:8" x14ac:dyDescent="0.25">
      <c r="A26" s="2">
        <v>15</v>
      </c>
      <c r="B26" s="5" t="s">
        <v>44</v>
      </c>
      <c r="C26" s="5" t="s">
        <v>45</v>
      </c>
      <c r="D26" s="5" t="s">
        <v>20</v>
      </c>
      <c r="E26" s="6">
        <v>5392000</v>
      </c>
      <c r="F26" s="5" t="s">
        <v>25</v>
      </c>
    </row>
    <row r="27" spans="1:8" x14ac:dyDescent="0.25">
      <c r="A27" s="7">
        <v>16</v>
      </c>
      <c r="B27" s="5" t="s">
        <v>46</v>
      </c>
      <c r="C27" s="5" t="s">
        <v>47</v>
      </c>
      <c r="D27" s="5" t="s">
        <v>48</v>
      </c>
      <c r="E27" s="6">
        <v>5270000</v>
      </c>
      <c r="F27" s="5"/>
    </row>
    <row r="28" spans="1:8" x14ac:dyDescent="0.25">
      <c r="A28" s="2">
        <v>17</v>
      </c>
      <c r="B28" s="5" t="s">
        <v>49</v>
      </c>
      <c r="C28" s="5" t="s">
        <v>50</v>
      </c>
      <c r="D28" s="5" t="s">
        <v>48</v>
      </c>
      <c r="E28" s="6">
        <v>6510000</v>
      </c>
      <c r="F28" s="5"/>
    </row>
    <row r="29" spans="1:8" x14ac:dyDescent="0.25">
      <c r="A29" s="7">
        <v>18</v>
      </c>
      <c r="B29" s="5" t="s">
        <v>51</v>
      </c>
      <c r="C29" s="5" t="s">
        <v>52</v>
      </c>
      <c r="D29" s="5" t="s">
        <v>48</v>
      </c>
      <c r="E29" s="6">
        <v>5890000</v>
      </c>
      <c r="F29" s="5"/>
    </row>
    <row r="30" spans="1:8" x14ac:dyDescent="0.25">
      <c r="A30" s="2">
        <v>19</v>
      </c>
      <c r="B30" s="5" t="s">
        <v>53</v>
      </c>
      <c r="C30" s="5" t="s">
        <v>54</v>
      </c>
      <c r="D30" s="5" t="s">
        <v>48</v>
      </c>
      <c r="E30" s="6">
        <v>5890000</v>
      </c>
      <c r="F30" s="5"/>
      <c r="H30" s="1" t="str">
        <f>VLOOKUP(B30,'[1]T.hop TSR (QĐ 423.06.04.2022)'!$B$11:$X$255,23,0)</f>
        <v>Nhóm Học bạ</v>
      </c>
    </row>
    <row r="31" spans="1:8" x14ac:dyDescent="0.25">
      <c r="A31" s="7">
        <v>20</v>
      </c>
      <c r="B31" s="5" t="s">
        <v>55</v>
      </c>
      <c r="C31" s="5" t="s">
        <v>56</v>
      </c>
      <c r="D31" s="5" t="s">
        <v>48</v>
      </c>
      <c r="E31" s="6">
        <v>5890000</v>
      </c>
      <c r="F31" s="5"/>
    </row>
    <row r="32" spans="1:8" x14ac:dyDescent="0.25">
      <c r="A32" s="2">
        <v>21</v>
      </c>
      <c r="B32" s="5" t="s">
        <v>57</v>
      </c>
      <c r="C32" s="5" t="s">
        <v>58</v>
      </c>
      <c r="D32" s="5" t="s">
        <v>48</v>
      </c>
      <c r="E32" s="6">
        <v>5890000</v>
      </c>
      <c r="F32" s="5"/>
    </row>
    <row r="33" spans="1:8" x14ac:dyDescent="0.25">
      <c r="A33" s="7">
        <v>22</v>
      </c>
      <c r="B33" s="5" t="s">
        <v>59</v>
      </c>
      <c r="C33" s="5" t="s">
        <v>60</v>
      </c>
      <c r="D33" s="5" t="s">
        <v>48</v>
      </c>
      <c r="E33" s="6">
        <v>5890000</v>
      </c>
      <c r="F33" s="5"/>
    </row>
    <row r="34" spans="1:8" x14ac:dyDescent="0.25">
      <c r="A34" s="2">
        <v>23</v>
      </c>
      <c r="B34" s="5" t="s">
        <v>61</v>
      </c>
      <c r="C34" s="5" t="s">
        <v>62</v>
      </c>
      <c r="D34" s="5" t="s">
        <v>48</v>
      </c>
      <c r="E34" s="6">
        <v>6200000</v>
      </c>
      <c r="F34" s="5"/>
    </row>
    <row r="35" spans="1:8" x14ac:dyDescent="0.25">
      <c r="A35" s="7">
        <v>24</v>
      </c>
      <c r="B35" s="5" t="s">
        <v>63</v>
      </c>
      <c r="C35" s="5" t="s">
        <v>64</v>
      </c>
      <c r="D35" s="5" t="s">
        <v>48</v>
      </c>
      <c r="E35" s="6">
        <v>6200000</v>
      </c>
      <c r="F35" s="5"/>
    </row>
    <row r="36" spans="1:8" x14ac:dyDescent="0.25">
      <c r="A36" s="2">
        <v>25</v>
      </c>
      <c r="B36" s="5" t="s">
        <v>65</v>
      </c>
      <c r="C36" s="5" t="s">
        <v>66</v>
      </c>
      <c r="D36" s="5" t="s">
        <v>48</v>
      </c>
      <c r="E36" s="6">
        <v>6200000</v>
      </c>
      <c r="F36" s="5"/>
    </row>
    <row r="37" spans="1:8" x14ac:dyDescent="0.25">
      <c r="A37" s="7">
        <v>26</v>
      </c>
      <c r="B37" s="5" t="s">
        <v>67</v>
      </c>
      <c r="C37" s="5" t="s">
        <v>68</v>
      </c>
      <c r="D37" s="5" t="s">
        <v>48</v>
      </c>
      <c r="E37" s="6">
        <v>5890000</v>
      </c>
      <c r="F37" s="5"/>
    </row>
    <row r="38" spans="1:8" x14ac:dyDescent="0.25">
      <c r="A38" s="2">
        <v>27</v>
      </c>
      <c r="B38" s="5" t="s">
        <v>69</v>
      </c>
      <c r="C38" s="5" t="s">
        <v>70</v>
      </c>
      <c r="D38" s="5" t="s">
        <v>48</v>
      </c>
      <c r="E38" s="6">
        <v>6510000</v>
      </c>
      <c r="F38" s="5"/>
    </row>
    <row r="39" spans="1:8" x14ac:dyDescent="0.25">
      <c r="A39" s="7">
        <v>28</v>
      </c>
      <c r="B39" s="5" t="s">
        <v>71</v>
      </c>
      <c r="C39" s="5" t="s">
        <v>72</v>
      </c>
      <c r="D39" s="5" t="s">
        <v>73</v>
      </c>
      <c r="E39" s="6">
        <v>5270000</v>
      </c>
      <c r="F39" s="5"/>
    </row>
    <row r="40" spans="1:8" s="12" customFormat="1" x14ac:dyDescent="0.25">
      <c r="A40" s="9">
        <v>29</v>
      </c>
      <c r="B40" s="10" t="s">
        <v>74</v>
      </c>
      <c r="C40" s="10" t="s">
        <v>75</v>
      </c>
      <c r="D40" s="10" t="s">
        <v>73</v>
      </c>
      <c r="E40" s="11">
        <v>5750000</v>
      </c>
      <c r="F40" s="10"/>
      <c r="G40" s="12" t="s">
        <v>487</v>
      </c>
      <c r="H40" s="12" t="str">
        <f>VLOOKUP(B40,'[1]T.hop TSR (QĐ 423.06.04.2022)'!$B$11:$X$255,23,0)</f>
        <v>Nhóm Học bạ</v>
      </c>
    </row>
    <row r="41" spans="1:8" x14ac:dyDescent="0.25">
      <c r="A41" s="7">
        <v>30</v>
      </c>
      <c r="B41" s="5" t="s">
        <v>76</v>
      </c>
      <c r="C41" s="5" t="s">
        <v>77</v>
      </c>
      <c r="D41" s="5" t="s">
        <v>73</v>
      </c>
      <c r="E41" s="6">
        <v>5890000</v>
      </c>
      <c r="F41" s="5"/>
    </row>
    <row r="42" spans="1:8" x14ac:dyDescent="0.25">
      <c r="A42" s="2">
        <v>31</v>
      </c>
      <c r="B42" s="5" t="s">
        <v>78</v>
      </c>
      <c r="C42" s="5" t="s">
        <v>79</v>
      </c>
      <c r="D42" s="5" t="s">
        <v>73</v>
      </c>
      <c r="E42" s="6">
        <v>5270000</v>
      </c>
      <c r="F42" s="5"/>
    </row>
    <row r="43" spans="1:8" x14ac:dyDescent="0.25">
      <c r="A43" s="7">
        <v>32</v>
      </c>
      <c r="B43" s="5" t="s">
        <v>80</v>
      </c>
      <c r="C43" s="5" t="s">
        <v>81</v>
      </c>
      <c r="D43" s="5" t="s">
        <v>73</v>
      </c>
      <c r="E43" s="6">
        <v>5890000</v>
      </c>
      <c r="F43" s="5"/>
    </row>
    <row r="44" spans="1:8" x14ac:dyDescent="0.25">
      <c r="A44" s="2">
        <v>33</v>
      </c>
      <c r="B44" s="5" t="s">
        <v>82</v>
      </c>
      <c r="C44" s="5" t="s">
        <v>83</v>
      </c>
      <c r="D44" s="5" t="s">
        <v>73</v>
      </c>
      <c r="E44" s="6">
        <v>5890000</v>
      </c>
      <c r="F44" s="5"/>
    </row>
    <row r="45" spans="1:8" x14ac:dyDescent="0.25">
      <c r="A45" s="7">
        <v>34</v>
      </c>
      <c r="B45" s="5" t="s">
        <v>84</v>
      </c>
      <c r="C45" s="5" t="s">
        <v>85</v>
      </c>
      <c r="D45" s="5" t="s">
        <v>86</v>
      </c>
      <c r="E45" s="6">
        <v>5890000</v>
      </c>
      <c r="F45" s="5"/>
    </row>
    <row r="46" spans="1:8" x14ac:dyDescent="0.25">
      <c r="A46" s="2">
        <v>35</v>
      </c>
      <c r="B46" s="5" t="s">
        <v>87</v>
      </c>
      <c r="C46" s="5" t="s">
        <v>88</v>
      </c>
      <c r="D46" s="5" t="s">
        <v>86</v>
      </c>
      <c r="E46" s="6">
        <v>5890000</v>
      </c>
      <c r="F46" s="5"/>
    </row>
    <row r="47" spans="1:8" x14ac:dyDescent="0.25">
      <c r="A47" s="7">
        <v>36</v>
      </c>
      <c r="B47" s="5" t="s">
        <v>89</v>
      </c>
      <c r="C47" s="5" t="s">
        <v>90</v>
      </c>
      <c r="D47" s="5" t="s">
        <v>86</v>
      </c>
      <c r="E47" s="6">
        <v>6510000</v>
      </c>
      <c r="F47" s="5" t="s">
        <v>25</v>
      </c>
    </row>
    <row r="48" spans="1:8" x14ac:dyDescent="0.25">
      <c r="A48" s="2">
        <v>37</v>
      </c>
      <c r="B48" s="5" t="s">
        <v>91</v>
      </c>
      <c r="C48" s="5" t="s">
        <v>92</v>
      </c>
      <c r="D48" s="5" t="s">
        <v>86</v>
      </c>
      <c r="E48" s="6">
        <v>5890000</v>
      </c>
      <c r="F48" s="5"/>
    </row>
    <row r="49" spans="1:8" x14ac:dyDescent="0.25">
      <c r="A49" s="7">
        <v>38</v>
      </c>
      <c r="B49" s="5" t="s">
        <v>93</v>
      </c>
      <c r="C49" s="5" t="s">
        <v>94</v>
      </c>
      <c r="D49" s="5" t="s">
        <v>86</v>
      </c>
      <c r="E49" s="6">
        <v>5270000</v>
      </c>
      <c r="F49" s="5"/>
    </row>
    <row r="50" spans="1:8" x14ac:dyDescent="0.25">
      <c r="A50" s="2">
        <v>39</v>
      </c>
      <c r="B50" s="5" t="s">
        <v>95</v>
      </c>
      <c r="C50" s="5" t="s">
        <v>96</v>
      </c>
      <c r="D50" s="5" t="s">
        <v>86</v>
      </c>
      <c r="E50" s="6">
        <v>6200000</v>
      </c>
      <c r="F50" s="5"/>
      <c r="H50" s="1" t="str">
        <f>VLOOKUP(B50,'[1]T.hop TSR (QĐ 423.06.04.2022)'!$B$11:$X$255,23,0)</f>
        <v>Nhóm Học bạ</v>
      </c>
    </row>
    <row r="51" spans="1:8" x14ac:dyDescent="0.25">
      <c r="A51" s="7">
        <v>40</v>
      </c>
      <c r="B51" s="5" t="s">
        <v>97</v>
      </c>
      <c r="C51" s="5" t="s">
        <v>98</v>
      </c>
      <c r="D51" s="5" t="s">
        <v>86</v>
      </c>
      <c r="E51" s="6">
        <v>5169250</v>
      </c>
      <c r="F51" s="5"/>
      <c r="G51" s="1" t="s">
        <v>487</v>
      </c>
      <c r="H51" s="1" t="str">
        <f>VLOOKUP(B51,'[1]T.hop TSR (QĐ 423.06.04.2022)'!$B$11:$X$255,23,0)</f>
        <v>Nhóm Học bạ</v>
      </c>
    </row>
    <row r="52" spans="1:8" x14ac:dyDescent="0.25">
      <c r="A52" s="2">
        <v>41</v>
      </c>
      <c r="B52" s="5" t="s">
        <v>99</v>
      </c>
      <c r="C52" s="5" t="s">
        <v>100</v>
      </c>
      <c r="D52" s="5" t="s">
        <v>86</v>
      </c>
      <c r="E52" s="6">
        <v>6200000</v>
      </c>
      <c r="F52" s="5"/>
    </row>
    <row r="53" spans="1:8" x14ac:dyDescent="0.25">
      <c r="A53" s="7">
        <v>42</v>
      </c>
      <c r="B53" s="5" t="s">
        <v>101</v>
      </c>
      <c r="C53" s="5" t="s">
        <v>102</v>
      </c>
      <c r="D53" s="5" t="s">
        <v>86</v>
      </c>
      <c r="E53" s="6">
        <v>6200000</v>
      </c>
      <c r="F53" s="5"/>
      <c r="H53" s="1" t="str">
        <f>VLOOKUP(B53,'[1]T.hop TSR (QĐ 423.06.04.2022)'!$B$11:$X$255,23,0)</f>
        <v>Nhóm Học bạ</v>
      </c>
    </row>
    <row r="54" spans="1:8" s="12" customFormat="1" x14ac:dyDescent="0.25">
      <c r="A54" s="9">
        <v>43</v>
      </c>
      <c r="B54" s="10" t="s">
        <v>103</v>
      </c>
      <c r="C54" s="10" t="s">
        <v>104</v>
      </c>
      <c r="D54" s="10" t="s">
        <v>86</v>
      </c>
      <c r="E54" s="11">
        <v>4874750</v>
      </c>
      <c r="F54" s="10"/>
      <c r="G54" s="12" t="s">
        <v>488</v>
      </c>
      <c r="H54" s="12" t="str">
        <f>VLOOKUP(B54,'[1]T.hop TSR (QĐ 423.06.04.2022)'!$B$11:$X$255,23,0)</f>
        <v>Nhóm Học bạ</v>
      </c>
    </row>
    <row r="55" spans="1:8" x14ac:dyDescent="0.25">
      <c r="A55" s="7">
        <v>44</v>
      </c>
      <c r="B55" s="5" t="s">
        <v>105</v>
      </c>
      <c r="C55" s="5" t="s">
        <v>106</v>
      </c>
      <c r="D55" s="5" t="s">
        <v>86</v>
      </c>
      <c r="E55" s="6">
        <v>5890000</v>
      </c>
      <c r="F55" s="5"/>
      <c r="H55" s="1" t="str">
        <f>VLOOKUP(B55,'[1]T.hop TSR (QĐ 423.06.04.2022)'!$B$11:$X$255,23,0)</f>
        <v>Nhóm Học bạ</v>
      </c>
    </row>
    <row r="56" spans="1:8" x14ac:dyDescent="0.25">
      <c r="A56" s="2">
        <v>45</v>
      </c>
      <c r="B56" s="5" t="s">
        <v>107</v>
      </c>
      <c r="C56" s="5" t="s">
        <v>108</v>
      </c>
      <c r="D56" s="5" t="s">
        <v>109</v>
      </c>
      <c r="E56" s="6">
        <v>3410000</v>
      </c>
      <c r="F56" s="5"/>
    </row>
    <row r="57" spans="1:8" x14ac:dyDescent="0.25">
      <c r="A57" s="7">
        <v>46</v>
      </c>
      <c r="B57" s="5" t="s">
        <v>110</v>
      </c>
      <c r="C57" s="5" t="s">
        <v>111</v>
      </c>
      <c r="D57" s="5" t="s">
        <v>109</v>
      </c>
      <c r="E57" s="6">
        <v>4030000</v>
      </c>
      <c r="F57" s="5"/>
    </row>
    <row r="58" spans="1:8" x14ac:dyDescent="0.25">
      <c r="A58" s="2">
        <v>47</v>
      </c>
      <c r="B58" s="5" t="s">
        <v>112</v>
      </c>
      <c r="C58" s="5" t="s">
        <v>113</v>
      </c>
      <c r="D58" s="5" t="s">
        <v>109</v>
      </c>
      <c r="E58" s="6">
        <v>3707000</v>
      </c>
      <c r="F58" s="5"/>
    </row>
    <row r="59" spans="1:8" x14ac:dyDescent="0.25">
      <c r="A59" s="7">
        <v>48</v>
      </c>
      <c r="B59" s="5" t="s">
        <v>114</v>
      </c>
      <c r="C59" s="5" t="s">
        <v>115</v>
      </c>
      <c r="D59" s="5" t="s">
        <v>116</v>
      </c>
      <c r="E59" s="6">
        <v>6403000</v>
      </c>
      <c r="F59" s="5"/>
    </row>
    <row r="60" spans="1:8" x14ac:dyDescent="0.25">
      <c r="A60" s="2">
        <v>49</v>
      </c>
      <c r="B60" s="5" t="s">
        <v>117</v>
      </c>
      <c r="C60" s="5" t="s">
        <v>118</v>
      </c>
      <c r="D60" s="5" t="s">
        <v>116</v>
      </c>
      <c r="E60" s="6">
        <v>5729000</v>
      </c>
      <c r="F60" s="5"/>
    </row>
    <row r="61" spans="1:8" x14ac:dyDescent="0.25">
      <c r="A61" s="7">
        <v>50</v>
      </c>
      <c r="B61" s="5" t="s">
        <v>119</v>
      </c>
      <c r="C61" s="5" t="s">
        <v>120</v>
      </c>
      <c r="D61" s="5" t="s">
        <v>116</v>
      </c>
      <c r="E61" s="6">
        <v>6403000</v>
      </c>
      <c r="F61" s="5"/>
    </row>
    <row r="62" spans="1:8" x14ac:dyDescent="0.25">
      <c r="A62" s="2">
        <v>51</v>
      </c>
      <c r="B62" s="5" t="s">
        <v>121</v>
      </c>
      <c r="C62" s="5" t="s">
        <v>122</v>
      </c>
      <c r="D62" s="5" t="s">
        <v>116</v>
      </c>
      <c r="E62" s="6">
        <v>6740000</v>
      </c>
      <c r="F62" s="5"/>
    </row>
    <row r="63" spans="1:8" x14ac:dyDescent="0.25">
      <c r="A63" s="7">
        <v>52</v>
      </c>
      <c r="B63" s="5" t="s">
        <v>123</v>
      </c>
      <c r="C63" s="5" t="s">
        <v>124</v>
      </c>
      <c r="D63" s="5" t="s">
        <v>116</v>
      </c>
      <c r="E63" s="6">
        <v>6403000</v>
      </c>
      <c r="F63" s="5"/>
    </row>
    <row r="64" spans="1:8" x14ac:dyDescent="0.25">
      <c r="A64" s="2">
        <v>53</v>
      </c>
      <c r="B64" s="5" t="s">
        <v>125</v>
      </c>
      <c r="C64" s="5" t="s">
        <v>126</v>
      </c>
      <c r="D64" s="5" t="s">
        <v>116</v>
      </c>
      <c r="E64" s="6">
        <v>6066000</v>
      </c>
      <c r="F64" s="5"/>
    </row>
    <row r="65" spans="1:6" x14ac:dyDescent="0.25">
      <c r="A65" s="7">
        <v>54</v>
      </c>
      <c r="B65" s="5" t="s">
        <v>127</v>
      </c>
      <c r="C65" s="5" t="s">
        <v>128</v>
      </c>
      <c r="D65" s="5" t="s">
        <v>116</v>
      </c>
      <c r="E65" s="6">
        <v>5729000</v>
      </c>
      <c r="F65" s="5"/>
    </row>
    <row r="66" spans="1:6" x14ac:dyDescent="0.25">
      <c r="A66" s="2">
        <v>55</v>
      </c>
      <c r="B66" s="5" t="s">
        <v>129</v>
      </c>
      <c r="C66" s="5" t="s">
        <v>130</v>
      </c>
      <c r="D66" s="5" t="s">
        <v>116</v>
      </c>
      <c r="E66" s="6">
        <v>6740000</v>
      </c>
      <c r="F66" s="5"/>
    </row>
    <row r="67" spans="1:6" x14ac:dyDescent="0.25">
      <c r="A67" s="7">
        <v>56</v>
      </c>
      <c r="B67" s="5" t="s">
        <v>131</v>
      </c>
      <c r="C67" s="5" t="s">
        <v>132</v>
      </c>
      <c r="D67" s="5" t="s">
        <v>116</v>
      </c>
      <c r="E67" s="6">
        <v>6403000</v>
      </c>
      <c r="F67" s="5"/>
    </row>
    <row r="68" spans="1:6" x14ac:dyDescent="0.25">
      <c r="A68" s="2">
        <v>57</v>
      </c>
      <c r="B68" s="5" t="s">
        <v>133</v>
      </c>
      <c r="C68" s="5" t="s">
        <v>134</v>
      </c>
      <c r="D68" s="5" t="s">
        <v>116</v>
      </c>
      <c r="E68" s="6">
        <v>6740000</v>
      </c>
      <c r="F68" s="5"/>
    </row>
    <row r="69" spans="1:6" x14ac:dyDescent="0.25">
      <c r="A69" s="7">
        <v>58</v>
      </c>
      <c r="B69" s="5" t="s">
        <v>135</v>
      </c>
      <c r="C69" s="5" t="s">
        <v>136</v>
      </c>
      <c r="D69" s="5" t="s">
        <v>116</v>
      </c>
      <c r="E69" s="6">
        <v>6740000</v>
      </c>
      <c r="F69" s="5"/>
    </row>
    <row r="70" spans="1:6" x14ac:dyDescent="0.25">
      <c r="A70" s="2">
        <v>59</v>
      </c>
      <c r="B70" s="5" t="s">
        <v>137</v>
      </c>
      <c r="C70" s="5" t="s">
        <v>138</v>
      </c>
      <c r="D70" s="5" t="s">
        <v>116</v>
      </c>
      <c r="E70" s="6">
        <v>5729000</v>
      </c>
      <c r="F70" s="5"/>
    </row>
    <row r="71" spans="1:6" x14ac:dyDescent="0.25">
      <c r="A71" s="7">
        <v>60</v>
      </c>
      <c r="B71" s="5" t="s">
        <v>139</v>
      </c>
      <c r="C71" s="5" t="s">
        <v>140</v>
      </c>
      <c r="D71" s="5" t="s">
        <v>116</v>
      </c>
      <c r="E71" s="6">
        <v>5729000</v>
      </c>
      <c r="F71" s="5"/>
    </row>
    <row r="72" spans="1:6" x14ac:dyDescent="0.25">
      <c r="A72" s="2">
        <v>61</v>
      </c>
      <c r="B72" s="5" t="s">
        <v>141</v>
      </c>
      <c r="C72" s="5" t="s">
        <v>142</v>
      </c>
      <c r="D72" s="5" t="s">
        <v>116</v>
      </c>
      <c r="E72" s="6">
        <v>6740000</v>
      </c>
      <c r="F72" s="5"/>
    </row>
    <row r="73" spans="1:6" x14ac:dyDescent="0.25">
      <c r="A73" s="7">
        <v>62</v>
      </c>
      <c r="B73" s="5" t="s">
        <v>143</v>
      </c>
      <c r="C73" s="5" t="s">
        <v>144</v>
      </c>
      <c r="D73" s="5" t="s">
        <v>116</v>
      </c>
      <c r="E73" s="6">
        <v>6740000</v>
      </c>
      <c r="F73" s="5"/>
    </row>
    <row r="74" spans="1:6" x14ac:dyDescent="0.25">
      <c r="A74" s="2">
        <v>63</v>
      </c>
      <c r="B74" s="5" t="s">
        <v>145</v>
      </c>
      <c r="C74" s="5" t="s">
        <v>146</v>
      </c>
      <c r="D74" s="5" t="s">
        <v>116</v>
      </c>
      <c r="E74" s="6">
        <v>6740000</v>
      </c>
      <c r="F74" s="5"/>
    </row>
    <row r="75" spans="1:6" x14ac:dyDescent="0.25">
      <c r="A75" s="7">
        <v>64</v>
      </c>
      <c r="B75" s="5" t="s">
        <v>147</v>
      </c>
      <c r="C75" s="5" t="s">
        <v>148</v>
      </c>
      <c r="D75" s="5" t="s">
        <v>149</v>
      </c>
      <c r="E75" s="6">
        <v>5392000</v>
      </c>
      <c r="F75" s="5"/>
    </row>
    <row r="76" spans="1:6" x14ac:dyDescent="0.25">
      <c r="A76" s="2">
        <v>65</v>
      </c>
      <c r="B76" s="5" t="s">
        <v>150</v>
      </c>
      <c r="C76" s="5" t="s">
        <v>151</v>
      </c>
      <c r="D76" s="5" t="s">
        <v>149</v>
      </c>
      <c r="E76" s="6">
        <v>5729000</v>
      </c>
      <c r="F76" s="5"/>
    </row>
    <row r="77" spans="1:6" x14ac:dyDescent="0.25">
      <c r="A77" s="7">
        <v>66</v>
      </c>
      <c r="B77" s="5" t="s">
        <v>152</v>
      </c>
      <c r="C77" s="5" t="s">
        <v>153</v>
      </c>
      <c r="D77" s="5" t="s">
        <v>149</v>
      </c>
      <c r="E77" s="6">
        <v>5729000</v>
      </c>
      <c r="F77" s="5"/>
    </row>
    <row r="78" spans="1:6" x14ac:dyDescent="0.25">
      <c r="A78" s="2">
        <v>67</v>
      </c>
      <c r="B78" s="5" t="s">
        <v>154</v>
      </c>
      <c r="C78" s="5" t="s">
        <v>155</v>
      </c>
      <c r="D78" s="5" t="s">
        <v>149</v>
      </c>
      <c r="E78" s="6">
        <v>6403000</v>
      </c>
      <c r="F78" s="5"/>
    </row>
    <row r="79" spans="1:6" x14ac:dyDescent="0.25">
      <c r="A79" s="7">
        <v>68</v>
      </c>
      <c r="B79" s="5" t="s">
        <v>156</v>
      </c>
      <c r="C79" s="5" t="s">
        <v>157</v>
      </c>
      <c r="D79" s="5" t="s">
        <v>149</v>
      </c>
      <c r="E79" s="6">
        <v>6403000</v>
      </c>
      <c r="F79" s="5"/>
    </row>
    <row r="80" spans="1:6" x14ac:dyDescent="0.25">
      <c r="A80" s="2">
        <v>69</v>
      </c>
      <c r="B80" s="5" t="s">
        <v>158</v>
      </c>
      <c r="C80" s="5" t="s">
        <v>159</v>
      </c>
      <c r="D80" s="5" t="s">
        <v>149</v>
      </c>
      <c r="E80" s="6">
        <v>6740000</v>
      </c>
      <c r="F80" s="5"/>
    </row>
    <row r="81" spans="1:8" s="12" customFormat="1" x14ac:dyDescent="0.25">
      <c r="A81" s="13">
        <v>70</v>
      </c>
      <c r="B81" s="10" t="s">
        <v>160</v>
      </c>
      <c r="C81" s="10" t="s">
        <v>161</v>
      </c>
      <c r="D81" s="10" t="s">
        <v>149</v>
      </c>
      <c r="E81" s="11">
        <v>5931200</v>
      </c>
      <c r="F81" s="10"/>
      <c r="G81" s="12" t="s">
        <v>489</v>
      </c>
      <c r="H81" s="12" t="str">
        <f>VLOOKUP(B81,'[1]T.hop TSR (QĐ 423.06.04.2022)'!$B$11:$X$255,23,0)</f>
        <v>Nhóm Học bạ</v>
      </c>
    </row>
    <row r="82" spans="1:8" x14ac:dyDescent="0.25">
      <c r="A82" s="2">
        <v>71</v>
      </c>
      <c r="B82" s="5" t="s">
        <v>162</v>
      </c>
      <c r="C82" s="5" t="s">
        <v>163</v>
      </c>
      <c r="D82" s="5" t="s">
        <v>149</v>
      </c>
      <c r="E82" s="6">
        <v>6740000</v>
      </c>
      <c r="F82" s="5"/>
    </row>
    <row r="83" spans="1:8" x14ac:dyDescent="0.25">
      <c r="A83" s="7">
        <v>72</v>
      </c>
      <c r="B83" s="5" t="s">
        <v>164</v>
      </c>
      <c r="C83" s="5" t="s">
        <v>165</v>
      </c>
      <c r="D83" s="5" t="s">
        <v>149</v>
      </c>
      <c r="E83" s="6">
        <v>6403000</v>
      </c>
      <c r="F83" s="5"/>
    </row>
    <row r="84" spans="1:8" x14ac:dyDescent="0.25">
      <c r="A84" s="2">
        <v>73</v>
      </c>
      <c r="B84" s="5" t="s">
        <v>166</v>
      </c>
      <c r="C84" s="5" t="s">
        <v>167</v>
      </c>
      <c r="D84" s="5" t="s">
        <v>149</v>
      </c>
      <c r="E84" s="6">
        <v>6740000</v>
      </c>
      <c r="F84" s="5"/>
    </row>
    <row r="85" spans="1:8" x14ac:dyDescent="0.25">
      <c r="A85" s="7">
        <v>74</v>
      </c>
      <c r="B85" s="5" t="s">
        <v>168</v>
      </c>
      <c r="C85" s="5" t="s">
        <v>169</v>
      </c>
      <c r="D85" s="5" t="s">
        <v>149</v>
      </c>
      <c r="E85" s="6">
        <v>5729000</v>
      </c>
      <c r="F85" s="5"/>
    </row>
    <row r="86" spans="1:8" x14ac:dyDescent="0.25">
      <c r="A86" s="2">
        <v>75</v>
      </c>
      <c r="B86" s="5" t="s">
        <v>170</v>
      </c>
      <c r="C86" s="5" t="s">
        <v>171</v>
      </c>
      <c r="D86" s="5" t="s">
        <v>149</v>
      </c>
      <c r="E86" s="6">
        <v>6740000</v>
      </c>
      <c r="F86" s="5"/>
    </row>
    <row r="87" spans="1:8" x14ac:dyDescent="0.25">
      <c r="A87" s="7">
        <v>76</v>
      </c>
      <c r="B87" s="5" t="s">
        <v>172</v>
      </c>
      <c r="C87" s="5" t="s">
        <v>173</v>
      </c>
      <c r="D87" s="5" t="s">
        <v>149</v>
      </c>
      <c r="E87" s="6">
        <v>6403000</v>
      </c>
      <c r="F87" s="5"/>
    </row>
    <row r="88" spans="1:8" x14ac:dyDescent="0.25">
      <c r="A88" s="2">
        <v>77</v>
      </c>
      <c r="B88" s="5" t="s">
        <v>174</v>
      </c>
      <c r="C88" s="5" t="s">
        <v>175</v>
      </c>
      <c r="D88" s="5" t="s">
        <v>149</v>
      </c>
      <c r="E88" s="6">
        <v>337000</v>
      </c>
      <c r="F88" s="5"/>
    </row>
    <row r="89" spans="1:8" x14ac:dyDescent="0.25">
      <c r="A89" s="7">
        <v>78</v>
      </c>
      <c r="B89" s="5" t="s">
        <v>176</v>
      </c>
      <c r="C89" s="5" t="s">
        <v>177</v>
      </c>
      <c r="D89" s="5" t="s">
        <v>149</v>
      </c>
      <c r="E89" s="6">
        <v>5729000</v>
      </c>
      <c r="F89" s="5"/>
    </row>
    <row r="90" spans="1:8" x14ac:dyDescent="0.25">
      <c r="A90" s="2">
        <v>79</v>
      </c>
      <c r="B90" s="5" t="s">
        <v>178</v>
      </c>
      <c r="C90" s="5" t="s">
        <v>179</v>
      </c>
      <c r="D90" s="5" t="s">
        <v>149</v>
      </c>
      <c r="E90" s="6">
        <v>5729000</v>
      </c>
      <c r="F90" s="5"/>
    </row>
    <row r="91" spans="1:8" x14ac:dyDescent="0.25">
      <c r="A91" s="7">
        <v>80</v>
      </c>
      <c r="B91" s="5" t="s">
        <v>180</v>
      </c>
      <c r="C91" s="5" t="s">
        <v>181</v>
      </c>
      <c r="D91" s="5" t="s">
        <v>182</v>
      </c>
      <c r="E91" s="6">
        <v>6740000</v>
      </c>
      <c r="F91" s="5"/>
    </row>
    <row r="92" spans="1:8" x14ac:dyDescent="0.25">
      <c r="A92" s="2">
        <v>81</v>
      </c>
      <c r="B92" s="5" t="s">
        <v>183</v>
      </c>
      <c r="C92" s="5" t="s">
        <v>184</v>
      </c>
      <c r="D92" s="5" t="s">
        <v>182</v>
      </c>
      <c r="E92" s="6">
        <v>4718000</v>
      </c>
      <c r="F92" s="5"/>
    </row>
    <row r="93" spans="1:8" x14ac:dyDescent="0.25">
      <c r="A93" s="7">
        <v>82</v>
      </c>
      <c r="B93" s="5" t="s">
        <v>185</v>
      </c>
      <c r="C93" s="5" t="s">
        <v>186</v>
      </c>
      <c r="D93" s="5" t="s">
        <v>182</v>
      </c>
      <c r="E93" s="6">
        <v>6740000</v>
      </c>
      <c r="F93" s="5"/>
    </row>
    <row r="94" spans="1:8" x14ac:dyDescent="0.25">
      <c r="A94" s="2">
        <v>83</v>
      </c>
      <c r="B94" s="5" t="s">
        <v>187</v>
      </c>
      <c r="C94" s="5" t="s">
        <v>188</v>
      </c>
      <c r="D94" s="5" t="s">
        <v>182</v>
      </c>
      <c r="E94" s="6">
        <v>5392000</v>
      </c>
      <c r="F94" s="5"/>
    </row>
    <row r="95" spans="1:8" x14ac:dyDescent="0.25">
      <c r="A95" s="7">
        <v>84</v>
      </c>
      <c r="B95" s="5" t="s">
        <v>189</v>
      </c>
      <c r="C95" s="5" t="s">
        <v>190</v>
      </c>
      <c r="D95" s="5" t="s">
        <v>182</v>
      </c>
      <c r="E95" s="6">
        <v>6740000</v>
      </c>
      <c r="F95" s="5"/>
    </row>
    <row r="96" spans="1:8" x14ac:dyDescent="0.25">
      <c r="A96" s="2">
        <v>85</v>
      </c>
      <c r="B96" s="5" t="s">
        <v>191</v>
      </c>
      <c r="C96" s="5" t="s">
        <v>192</v>
      </c>
      <c r="D96" s="5" t="s">
        <v>182</v>
      </c>
      <c r="E96" s="6">
        <v>5729000</v>
      </c>
      <c r="F96" s="5"/>
    </row>
    <row r="97" spans="1:8" x14ac:dyDescent="0.25">
      <c r="A97" s="7">
        <v>86</v>
      </c>
      <c r="B97" s="5" t="s">
        <v>193</v>
      </c>
      <c r="C97" s="5" t="s">
        <v>194</v>
      </c>
      <c r="D97" s="5" t="s">
        <v>182</v>
      </c>
      <c r="E97" s="6">
        <v>5392000</v>
      </c>
      <c r="F97" s="5"/>
    </row>
    <row r="98" spans="1:8" x14ac:dyDescent="0.25">
      <c r="A98" s="2">
        <v>87</v>
      </c>
      <c r="B98" s="5" t="s">
        <v>195</v>
      </c>
      <c r="C98" s="5" t="s">
        <v>196</v>
      </c>
      <c r="D98" s="5" t="s">
        <v>182</v>
      </c>
      <c r="E98" s="6">
        <v>5729000</v>
      </c>
      <c r="F98" s="5"/>
      <c r="H98" s="1" t="str">
        <f>VLOOKUP(B98,'[1]T.hop TSR (QĐ 423.06.04.2022)'!$B$11:$X$255,23,0)</f>
        <v>Nhóm Học bạ</v>
      </c>
    </row>
    <row r="99" spans="1:8" x14ac:dyDescent="0.25">
      <c r="A99" s="7">
        <v>88</v>
      </c>
      <c r="B99" s="5" t="s">
        <v>197</v>
      </c>
      <c r="C99" s="5" t="s">
        <v>198</v>
      </c>
      <c r="D99" s="5" t="s">
        <v>182</v>
      </c>
      <c r="E99" s="6">
        <v>6403000</v>
      </c>
      <c r="F99" s="5"/>
    </row>
    <row r="100" spans="1:8" x14ac:dyDescent="0.25">
      <c r="A100" s="2">
        <v>89</v>
      </c>
      <c r="B100" s="5" t="s">
        <v>199</v>
      </c>
      <c r="C100" s="5" t="s">
        <v>200</v>
      </c>
      <c r="D100" s="5" t="s">
        <v>182</v>
      </c>
      <c r="E100" s="6">
        <v>6403000</v>
      </c>
      <c r="F100" s="5"/>
    </row>
    <row r="101" spans="1:8" x14ac:dyDescent="0.25">
      <c r="A101" s="7">
        <v>90</v>
      </c>
      <c r="B101" s="5" t="s">
        <v>201</v>
      </c>
      <c r="C101" s="5" t="s">
        <v>202</v>
      </c>
      <c r="D101" s="5" t="s">
        <v>182</v>
      </c>
      <c r="E101" s="6">
        <v>5729000</v>
      </c>
      <c r="F101" s="5"/>
    </row>
    <row r="102" spans="1:8" x14ac:dyDescent="0.25">
      <c r="A102" s="2">
        <v>91</v>
      </c>
      <c r="B102" s="5" t="s">
        <v>203</v>
      </c>
      <c r="C102" s="5" t="s">
        <v>204</v>
      </c>
      <c r="D102" s="5" t="s">
        <v>182</v>
      </c>
      <c r="E102" s="6">
        <v>5729000</v>
      </c>
      <c r="F102" s="5"/>
    </row>
    <row r="103" spans="1:8" x14ac:dyDescent="0.25">
      <c r="A103" s="7">
        <v>92</v>
      </c>
      <c r="B103" s="5" t="s">
        <v>205</v>
      </c>
      <c r="C103" s="5" t="s">
        <v>206</v>
      </c>
      <c r="D103" s="5" t="s">
        <v>182</v>
      </c>
      <c r="E103" s="6">
        <v>6403000</v>
      </c>
      <c r="F103" s="5"/>
    </row>
    <row r="104" spans="1:8" x14ac:dyDescent="0.25">
      <c r="A104" s="2">
        <v>93</v>
      </c>
      <c r="B104" s="5" t="s">
        <v>207</v>
      </c>
      <c r="C104" s="5" t="s">
        <v>208</v>
      </c>
      <c r="D104" s="5" t="s">
        <v>182</v>
      </c>
      <c r="E104" s="6">
        <v>6740000</v>
      </c>
      <c r="F104" s="5"/>
    </row>
    <row r="105" spans="1:8" x14ac:dyDescent="0.25">
      <c r="A105" s="7">
        <v>94</v>
      </c>
      <c r="B105" s="5" t="s">
        <v>209</v>
      </c>
      <c r="C105" s="5" t="s">
        <v>210</v>
      </c>
      <c r="D105" s="5" t="s">
        <v>211</v>
      </c>
      <c r="E105" s="6">
        <v>6200000</v>
      </c>
      <c r="F105" s="5"/>
    </row>
    <row r="106" spans="1:8" x14ac:dyDescent="0.25">
      <c r="A106" s="2">
        <v>95</v>
      </c>
      <c r="B106" s="5" t="s">
        <v>212</v>
      </c>
      <c r="C106" s="5" t="s">
        <v>213</v>
      </c>
      <c r="D106" s="5" t="s">
        <v>211</v>
      </c>
      <c r="E106" s="6">
        <v>5890000</v>
      </c>
      <c r="F106" s="5"/>
    </row>
    <row r="107" spans="1:8" x14ac:dyDescent="0.25">
      <c r="A107" s="7">
        <v>96</v>
      </c>
      <c r="B107" s="5" t="s">
        <v>214</v>
      </c>
      <c r="C107" s="5" t="s">
        <v>215</v>
      </c>
      <c r="D107" s="5" t="s">
        <v>211</v>
      </c>
      <c r="E107" s="6">
        <v>5270000</v>
      </c>
      <c r="F107" s="5"/>
    </row>
    <row r="108" spans="1:8" x14ac:dyDescent="0.25">
      <c r="A108" s="2">
        <v>97</v>
      </c>
      <c r="B108" s="5" t="s">
        <v>216</v>
      </c>
      <c r="C108" s="5" t="s">
        <v>217</v>
      </c>
      <c r="D108" s="5" t="s">
        <v>211</v>
      </c>
      <c r="E108" s="6">
        <v>5270000</v>
      </c>
      <c r="F108" s="5" t="s">
        <v>486</v>
      </c>
      <c r="G108" s="5" t="s">
        <v>486</v>
      </c>
      <c r="H108" s="1" t="str">
        <f>VLOOKUP(B108,'[1]T.hop TSR (QĐ 423.06.04.2022)'!$B$11:$X$255,23,0)</f>
        <v>Nhóm thư giới thiệu</v>
      </c>
    </row>
    <row r="109" spans="1:8" x14ac:dyDescent="0.25">
      <c r="A109" s="7">
        <v>98</v>
      </c>
      <c r="B109" s="5" t="s">
        <v>218</v>
      </c>
      <c r="C109" s="5" t="s">
        <v>219</v>
      </c>
      <c r="D109" s="5" t="s">
        <v>220</v>
      </c>
      <c r="E109" s="6">
        <v>5890000</v>
      </c>
      <c r="F109" s="5"/>
      <c r="G109" s="5"/>
    </row>
    <row r="110" spans="1:8" x14ac:dyDescent="0.25">
      <c r="A110" s="2">
        <v>99</v>
      </c>
      <c r="B110" s="5" t="s">
        <v>221</v>
      </c>
      <c r="C110" s="5" t="s">
        <v>222</v>
      </c>
      <c r="D110" s="5" t="s">
        <v>220</v>
      </c>
      <c r="E110" s="6">
        <v>5890000</v>
      </c>
      <c r="F110" s="5"/>
      <c r="G110" s="5"/>
    </row>
    <row r="111" spans="1:8" x14ac:dyDescent="0.25">
      <c r="A111" s="7">
        <v>100</v>
      </c>
      <c r="B111" s="5" t="s">
        <v>223</v>
      </c>
      <c r="C111" s="5" t="s">
        <v>224</v>
      </c>
      <c r="D111" s="5" t="s">
        <v>220</v>
      </c>
      <c r="E111" s="6">
        <v>4960000</v>
      </c>
      <c r="F111" s="5"/>
      <c r="G111" s="8"/>
    </row>
    <row r="112" spans="1:8" x14ac:dyDescent="0.25">
      <c r="A112" s="2">
        <v>101</v>
      </c>
      <c r="B112" s="5" t="s">
        <v>225</v>
      </c>
      <c r="C112" s="5" t="s">
        <v>226</v>
      </c>
      <c r="D112" s="5" t="s">
        <v>220</v>
      </c>
      <c r="E112" s="6">
        <v>5890000</v>
      </c>
      <c r="F112" s="5"/>
      <c r="G112" s="8"/>
    </row>
    <row r="113" spans="1:8" x14ac:dyDescent="0.25">
      <c r="A113" s="7">
        <v>102</v>
      </c>
      <c r="B113" s="5" t="s">
        <v>227</v>
      </c>
      <c r="C113" s="5" t="s">
        <v>228</v>
      </c>
      <c r="D113" s="5" t="s">
        <v>220</v>
      </c>
      <c r="E113" s="6">
        <v>5890000</v>
      </c>
      <c r="F113" s="5"/>
      <c r="G113" s="8"/>
    </row>
    <row r="114" spans="1:8" x14ac:dyDescent="0.25">
      <c r="A114" s="2">
        <v>103</v>
      </c>
      <c r="B114" s="5" t="s">
        <v>229</v>
      </c>
      <c r="C114" s="5" t="s">
        <v>230</v>
      </c>
      <c r="D114" s="5" t="s">
        <v>220</v>
      </c>
      <c r="E114" s="6">
        <v>5890000</v>
      </c>
      <c r="F114" s="5"/>
      <c r="G114" s="5"/>
    </row>
    <row r="115" spans="1:8" x14ac:dyDescent="0.25">
      <c r="A115" s="7">
        <v>104</v>
      </c>
      <c r="B115" s="5" t="s">
        <v>231</v>
      </c>
      <c r="C115" s="5" t="s">
        <v>232</v>
      </c>
      <c r="D115" s="5" t="s">
        <v>220</v>
      </c>
      <c r="E115" s="6">
        <v>5270000</v>
      </c>
      <c r="F115" s="5"/>
      <c r="G115" s="5"/>
    </row>
    <row r="116" spans="1:8" s="12" customFormat="1" x14ac:dyDescent="0.25">
      <c r="A116" s="9">
        <v>105</v>
      </c>
      <c r="B116" s="10" t="s">
        <v>233</v>
      </c>
      <c r="C116" s="10" t="s">
        <v>234</v>
      </c>
      <c r="D116" s="10" t="s">
        <v>220</v>
      </c>
      <c r="E116" s="11">
        <v>6324000</v>
      </c>
      <c r="F116" s="10"/>
      <c r="G116" s="12" t="s">
        <v>487</v>
      </c>
      <c r="H116" s="12" t="str">
        <f>VLOOKUP(B116,'[1]T.hop TSR (QĐ 423.06.04.2022)'!$B$11:$X$255,23,0)</f>
        <v>Nhóm Học bạ</v>
      </c>
    </row>
    <row r="117" spans="1:8" x14ac:dyDescent="0.25">
      <c r="A117" s="7">
        <v>106</v>
      </c>
      <c r="B117" s="5" t="s">
        <v>235</v>
      </c>
      <c r="C117" s="5" t="s">
        <v>236</v>
      </c>
      <c r="D117" s="5" t="s">
        <v>220</v>
      </c>
      <c r="E117" s="6">
        <v>5890000</v>
      </c>
      <c r="F117" s="5"/>
    </row>
    <row r="118" spans="1:8" x14ac:dyDescent="0.25">
      <c r="A118" s="2">
        <v>107</v>
      </c>
      <c r="B118" s="5" t="s">
        <v>237</v>
      </c>
      <c r="C118" s="5" t="s">
        <v>238</v>
      </c>
      <c r="D118" s="5" t="s">
        <v>220</v>
      </c>
      <c r="E118" s="6">
        <v>4650000</v>
      </c>
      <c r="F118" s="5"/>
    </row>
    <row r="119" spans="1:8" x14ac:dyDescent="0.25">
      <c r="A119" s="7">
        <v>108</v>
      </c>
      <c r="B119" s="5" t="s">
        <v>239</v>
      </c>
      <c r="C119" s="5" t="s">
        <v>240</v>
      </c>
      <c r="D119" s="5" t="s">
        <v>220</v>
      </c>
      <c r="E119" s="6">
        <v>5270000</v>
      </c>
      <c r="F119" s="5" t="s">
        <v>25</v>
      </c>
    </row>
    <row r="120" spans="1:8" x14ac:dyDescent="0.25">
      <c r="A120" s="2">
        <v>109</v>
      </c>
      <c r="B120" s="5" t="s">
        <v>241</v>
      </c>
      <c r="C120" s="5" t="s">
        <v>242</v>
      </c>
      <c r="D120" s="5" t="s">
        <v>220</v>
      </c>
      <c r="E120" s="6">
        <v>6200000</v>
      </c>
      <c r="F120" s="5"/>
    </row>
    <row r="121" spans="1:8" x14ac:dyDescent="0.25">
      <c r="A121" s="7">
        <v>110</v>
      </c>
      <c r="B121" s="5" t="s">
        <v>243</v>
      </c>
      <c r="C121" s="5" t="s">
        <v>244</v>
      </c>
      <c r="D121" s="5" t="s">
        <v>220</v>
      </c>
      <c r="E121" s="6">
        <v>6200000</v>
      </c>
      <c r="F121" s="5"/>
    </row>
    <row r="122" spans="1:8" x14ac:dyDescent="0.25">
      <c r="A122" s="2">
        <v>111</v>
      </c>
      <c r="B122" s="5" t="s">
        <v>245</v>
      </c>
      <c r="C122" s="5" t="s">
        <v>246</v>
      </c>
      <c r="D122" s="5" t="s">
        <v>220</v>
      </c>
      <c r="E122" s="6">
        <v>5890000</v>
      </c>
      <c r="F122" s="5"/>
    </row>
    <row r="123" spans="1:8" x14ac:dyDescent="0.25">
      <c r="A123" s="7">
        <v>112</v>
      </c>
      <c r="B123" s="5" t="s">
        <v>247</v>
      </c>
      <c r="C123" s="5" t="s">
        <v>248</v>
      </c>
      <c r="D123" s="5" t="s">
        <v>249</v>
      </c>
      <c r="E123" s="6">
        <v>5270000</v>
      </c>
      <c r="F123" s="5"/>
    </row>
    <row r="124" spans="1:8" x14ac:dyDescent="0.25">
      <c r="A124" s="2">
        <v>113</v>
      </c>
      <c r="B124" s="5" t="s">
        <v>250</v>
      </c>
      <c r="C124" s="5" t="s">
        <v>251</v>
      </c>
      <c r="D124" s="5" t="s">
        <v>249</v>
      </c>
      <c r="E124" s="6">
        <v>5270000</v>
      </c>
      <c r="F124" s="5"/>
    </row>
    <row r="125" spans="1:8" x14ac:dyDescent="0.25">
      <c r="A125" s="7">
        <v>114</v>
      </c>
      <c r="B125" s="5" t="s">
        <v>252</v>
      </c>
      <c r="C125" s="5" t="s">
        <v>253</v>
      </c>
      <c r="D125" s="5" t="s">
        <v>249</v>
      </c>
      <c r="E125" s="6">
        <v>5270000</v>
      </c>
      <c r="F125" s="5"/>
    </row>
    <row r="126" spans="1:8" x14ac:dyDescent="0.25">
      <c r="A126" s="2">
        <v>115</v>
      </c>
      <c r="B126" s="5" t="s">
        <v>254</v>
      </c>
      <c r="C126" s="5" t="s">
        <v>255</v>
      </c>
      <c r="D126" s="5" t="s">
        <v>249</v>
      </c>
      <c r="E126" s="6">
        <v>5270000</v>
      </c>
      <c r="F126" s="5"/>
    </row>
    <row r="127" spans="1:8" x14ac:dyDescent="0.25">
      <c r="A127" s="7">
        <v>116</v>
      </c>
      <c r="B127" s="5" t="s">
        <v>256</v>
      </c>
      <c r="C127" s="5" t="s">
        <v>257</v>
      </c>
      <c r="D127" s="5" t="s">
        <v>249</v>
      </c>
      <c r="E127" s="6">
        <v>5890000</v>
      </c>
      <c r="F127" s="5"/>
    </row>
    <row r="128" spans="1:8" s="12" customFormat="1" x14ac:dyDescent="0.25">
      <c r="A128" s="9">
        <v>117</v>
      </c>
      <c r="B128" s="10" t="s">
        <v>258</v>
      </c>
      <c r="C128" s="10" t="s">
        <v>259</v>
      </c>
      <c r="D128" s="10" t="s">
        <v>249</v>
      </c>
      <c r="E128" s="11">
        <v>5169250</v>
      </c>
      <c r="F128" s="10"/>
      <c r="G128" s="12" t="s">
        <v>488</v>
      </c>
      <c r="H128" s="12" t="str">
        <f>VLOOKUP(B128,'[1]T.hop TSR (QĐ 423.06.04.2022)'!$B$11:$X$255,23,0)</f>
        <v>Nhóm8</v>
      </c>
    </row>
    <row r="129" spans="1:8" x14ac:dyDescent="0.25">
      <c r="A129" s="7">
        <v>118</v>
      </c>
      <c r="B129" s="5" t="s">
        <v>260</v>
      </c>
      <c r="C129" s="5" t="s">
        <v>261</v>
      </c>
      <c r="D129" s="5" t="s">
        <v>249</v>
      </c>
      <c r="E129" s="6">
        <v>5890000</v>
      </c>
      <c r="F129" s="5"/>
    </row>
    <row r="130" spans="1:8" x14ac:dyDescent="0.25">
      <c r="A130" s="2">
        <v>119</v>
      </c>
      <c r="B130" s="5" t="s">
        <v>262</v>
      </c>
      <c r="C130" s="5" t="s">
        <v>263</v>
      </c>
      <c r="D130" s="5" t="s">
        <v>249</v>
      </c>
      <c r="E130" s="6">
        <v>6510000</v>
      </c>
      <c r="F130" s="5"/>
    </row>
    <row r="131" spans="1:8" x14ac:dyDescent="0.25">
      <c r="A131" s="7">
        <v>120</v>
      </c>
      <c r="B131" s="5" t="s">
        <v>264</v>
      </c>
      <c r="C131" s="5" t="s">
        <v>265</v>
      </c>
      <c r="D131" s="5" t="s">
        <v>266</v>
      </c>
      <c r="E131" s="6">
        <v>5729000</v>
      </c>
      <c r="F131" s="5"/>
    </row>
    <row r="132" spans="1:8" x14ac:dyDescent="0.25">
      <c r="A132" s="2">
        <v>121</v>
      </c>
      <c r="B132" s="5" t="s">
        <v>267</v>
      </c>
      <c r="C132" s="5" t="s">
        <v>268</v>
      </c>
      <c r="D132" s="5" t="s">
        <v>266</v>
      </c>
      <c r="E132" s="6">
        <v>6403000</v>
      </c>
      <c r="F132" s="5"/>
    </row>
    <row r="133" spans="1:8" x14ac:dyDescent="0.25">
      <c r="A133" s="7">
        <v>122</v>
      </c>
      <c r="B133" s="5" t="s">
        <v>269</v>
      </c>
      <c r="C133" s="5" t="s">
        <v>270</v>
      </c>
      <c r="D133" s="5" t="s">
        <v>266</v>
      </c>
      <c r="E133" s="6">
        <v>5729000</v>
      </c>
      <c r="F133" s="5"/>
      <c r="G133" s="1" t="s">
        <v>491</v>
      </c>
    </row>
    <row r="134" spans="1:8" x14ac:dyDescent="0.25">
      <c r="A134" s="2">
        <v>123</v>
      </c>
      <c r="B134" s="5" t="s">
        <v>271</v>
      </c>
      <c r="C134" s="5" t="s">
        <v>272</v>
      </c>
      <c r="D134" s="5" t="s">
        <v>266</v>
      </c>
      <c r="E134" s="6">
        <v>5729000</v>
      </c>
      <c r="F134" s="5"/>
    </row>
    <row r="135" spans="1:8" x14ac:dyDescent="0.25">
      <c r="A135" s="7">
        <v>124</v>
      </c>
      <c r="B135" s="5" t="s">
        <v>273</v>
      </c>
      <c r="C135" s="5" t="s">
        <v>274</v>
      </c>
      <c r="D135" s="5" t="s">
        <v>266</v>
      </c>
      <c r="E135" s="6">
        <v>5729000</v>
      </c>
      <c r="F135" s="5"/>
    </row>
    <row r="136" spans="1:8" x14ac:dyDescent="0.25">
      <c r="A136" s="2">
        <v>125</v>
      </c>
      <c r="B136" s="5" t="s">
        <v>275</v>
      </c>
      <c r="C136" s="5" t="s">
        <v>276</v>
      </c>
      <c r="D136" s="5" t="s">
        <v>266</v>
      </c>
      <c r="E136" s="6">
        <v>6403000</v>
      </c>
      <c r="F136" s="5"/>
      <c r="H136" s="1" t="str">
        <f>VLOOKUP(B136,'[1]T.hop TSR (QĐ 423.06.04.2022)'!$B$11:$X$255,23,0)</f>
        <v>Nhóm Học bạ</v>
      </c>
    </row>
    <row r="137" spans="1:8" x14ac:dyDescent="0.25">
      <c r="A137" s="7">
        <v>126</v>
      </c>
      <c r="B137" s="5" t="s">
        <v>277</v>
      </c>
      <c r="C137" s="5" t="s">
        <v>278</v>
      </c>
      <c r="D137" s="5" t="s">
        <v>266</v>
      </c>
      <c r="E137" s="6">
        <v>6403000</v>
      </c>
      <c r="F137" s="5"/>
      <c r="G137" s="1" t="s">
        <v>491</v>
      </c>
      <c r="H137" s="1" t="str">
        <f>VLOOKUP(B137,'[1]T.hop TSR (QĐ 423.06.04.2022)'!$B$11:$X$255,23,0)</f>
        <v>Nhóm Học bạ</v>
      </c>
    </row>
    <row r="138" spans="1:8" x14ac:dyDescent="0.25">
      <c r="A138" s="2">
        <v>127</v>
      </c>
      <c r="B138" s="5" t="s">
        <v>279</v>
      </c>
      <c r="C138" s="5" t="s">
        <v>280</v>
      </c>
      <c r="D138" s="5" t="s">
        <v>266</v>
      </c>
      <c r="E138" s="6">
        <v>5729000</v>
      </c>
      <c r="F138" s="5" t="s">
        <v>486</v>
      </c>
      <c r="G138" s="5" t="s">
        <v>486</v>
      </c>
      <c r="H138" s="1" t="str">
        <f>VLOOKUP(B138,'[1]T.hop TSR (QĐ 423.06.04.2022)'!$B$11:$X$255,23,0)</f>
        <v>Nhóm 2</v>
      </c>
    </row>
    <row r="139" spans="1:8" x14ac:dyDescent="0.25">
      <c r="A139" s="7">
        <v>128</v>
      </c>
      <c r="B139" s="5" t="s">
        <v>281</v>
      </c>
      <c r="C139" s="5" t="s">
        <v>282</v>
      </c>
      <c r="D139" s="5" t="s">
        <v>266</v>
      </c>
      <c r="E139" s="6">
        <v>5729000</v>
      </c>
      <c r="F139" s="5"/>
      <c r="G139" s="5"/>
    </row>
    <row r="140" spans="1:8" x14ac:dyDescent="0.25">
      <c r="A140" s="2">
        <v>129</v>
      </c>
      <c r="B140" s="5" t="s">
        <v>283</v>
      </c>
      <c r="C140" s="5" t="s">
        <v>284</v>
      </c>
      <c r="D140" s="5" t="s">
        <v>266</v>
      </c>
      <c r="E140" s="6">
        <v>5729000</v>
      </c>
      <c r="F140" s="5" t="s">
        <v>486</v>
      </c>
      <c r="G140" s="5" t="s">
        <v>486</v>
      </c>
      <c r="H140" s="1" t="str">
        <f>VLOOKUP(B140,'[1]T.hop TSR (QĐ 423.06.04.2022)'!$B$11:$X$255,23,0)</f>
        <v>Nhóm 2</v>
      </c>
    </row>
    <row r="141" spans="1:8" x14ac:dyDescent="0.25">
      <c r="A141" s="7">
        <v>130</v>
      </c>
      <c r="B141" s="5" t="s">
        <v>285</v>
      </c>
      <c r="C141" s="5" t="s">
        <v>286</v>
      </c>
      <c r="D141" s="5" t="s">
        <v>266</v>
      </c>
      <c r="E141" s="6">
        <v>5729000</v>
      </c>
      <c r="F141" s="8" t="s">
        <v>486</v>
      </c>
      <c r="G141" s="8" t="s">
        <v>486</v>
      </c>
      <c r="H141" s="1" t="str">
        <f>VLOOKUP(B141,'[1]T.hop TSR (QĐ 423.06.04.2022)'!$B$11:$X$255,23,0)</f>
        <v>Nhóm 2</v>
      </c>
    </row>
    <row r="142" spans="1:8" x14ac:dyDescent="0.25">
      <c r="A142" s="2">
        <v>131</v>
      </c>
      <c r="B142" s="5" t="s">
        <v>287</v>
      </c>
      <c r="C142" s="5" t="s">
        <v>288</v>
      </c>
      <c r="D142" s="5" t="s">
        <v>289</v>
      </c>
      <c r="E142" s="6">
        <v>6403000</v>
      </c>
      <c r="F142" s="5"/>
      <c r="G142" s="8"/>
    </row>
    <row r="143" spans="1:8" x14ac:dyDescent="0.25">
      <c r="A143" s="7">
        <v>132</v>
      </c>
      <c r="B143" s="5" t="s">
        <v>290</v>
      </c>
      <c r="C143" s="5" t="s">
        <v>291</v>
      </c>
      <c r="D143" s="5" t="s">
        <v>289</v>
      </c>
      <c r="E143" s="6">
        <v>5055000</v>
      </c>
      <c r="F143" s="5"/>
      <c r="G143" s="8"/>
    </row>
    <row r="144" spans="1:8" s="16" customFormat="1" x14ac:dyDescent="0.25">
      <c r="A144" s="9">
        <v>133</v>
      </c>
      <c r="B144" s="14" t="s">
        <v>292</v>
      </c>
      <c r="C144" s="14" t="s">
        <v>293</v>
      </c>
      <c r="D144" s="14" t="s">
        <v>289</v>
      </c>
      <c r="E144" s="15">
        <v>5773000</v>
      </c>
      <c r="F144" s="14"/>
      <c r="G144" s="5"/>
      <c r="H144" s="12" t="str">
        <f>VLOOKUP(B144,'[1]T.hop TSR (QĐ 423.06.04.2022)'!$B$11:$X$255,23,0)</f>
        <v>Nhóm Học bạ</v>
      </c>
    </row>
    <row r="145" spans="1:8" x14ac:dyDescent="0.25">
      <c r="A145" s="7">
        <v>134</v>
      </c>
      <c r="B145" s="5" t="s">
        <v>294</v>
      </c>
      <c r="C145" s="5" t="s">
        <v>295</v>
      </c>
      <c r="D145" s="5" t="s">
        <v>289</v>
      </c>
      <c r="E145" s="6">
        <v>4718000</v>
      </c>
      <c r="F145" s="5"/>
      <c r="G145" s="5"/>
    </row>
    <row r="146" spans="1:8" x14ac:dyDescent="0.25">
      <c r="A146" s="2">
        <v>135</v>
      </c>
      <c r="B146" s="5" t="s">
        <v>296</v>
      </c>
      <c r="C146" s="5" t="s">
        <v>297</v>
      </c>
      <c r="D146" s="5" t="s">
        <v>289</v>
      </c>
      <c r="E146" s="6">
        <v>5729000</v>
      </c>
      <c r="F146" s="5"/>
    </row>
    <row r="147" spans="1:8" x14ac:dyDescent="0.25">
      <c r="A147" s="7">
        <v>136</v>
      </c>
      <c r="B147" s="5" t="s">
        <v>298</v>
      </c>
      <c r="C147" s="5" t="s">
        <v>299</v>
      </c>
      <c r="D147" s="5" t="s">
        <v>289</v>
      </c>
      <c r="E147" s="6">
        <v>6403000</v>
      </c>
      <c r="F147" s="5"/>
      <c r="G147" s="1" t="s">
        <v>491</v>
      </c>
      <c r="H147" s="1" t="str">
        <f>VLOOKUP(B147,'[1]T.hop TSR (QĐ 423.06.04.2022)'!$B$11:$X$255,23,0)</f>
        <v>Nhóm Học bạ</v>
      </c>
    </row>
    <row r="148" spans="1:8" x14ac:dyDescent="0.25">
      <c r="A148" s="2">
        <v>137</v>
      </c>
      <c r="B148" s="5" t="s">
        <v>300</v>
      </c>
      <c r="C148" s="5" t="s">
        <v>301</v>
      </c>
      <c r="D148" s="5" t="s">
        <v>289</v>
      </c>
      <c r="E148" s="6">
        <v>5729000</v>
      </c>
      <c r="F148" s="5"/>
    </row>
    <row r="149" spans="1:8" x14ac:dyDescent="0.25">
      <c r="A149" s="7">
        <v>138</v>
      </c>
      <c r="B149" s="5" t="s">
        <v>302</v>
      </c>
      <c r="C149" s="5" t="s">
        <v>303</v>
      </c>
      <c r="D149" s="5" t="s">
        <v>289</v>
      </c>
      <c r="E149" s="6">
        <v>5729000</v>
      </c>
      <c r="F149" s="5"/>
    </row>
    <row r="150" spans="1:8" x14ac:dyDescent="0.25">
      <c r="A150" s="2">
        <v>139</v>
      </c>
      <c r="B150" s="5" t="s">
        <v>304</v>
      </c>
      <c r="C150" s="5" t="s">
        <v>305</v>
      </c>
      <c r="D150" s="5" t="s">
        <v>289</v>
      </c>
      <c r="E150" s="6">
        <v>5931200</v>
      </c>
      <c r="F150" s="5"/>
      <c r="G150" s="1" t="s">
        <v>490</v>
      </c>
      <c r="H150" s="1" t="str">
        <f>VLOOKUP(B150,'[1]T.hop TSR (QĐ 423.06.04.2022)'!$B$11:$X$255,23,0)</f>
        <v>Nhóm8</v>
      </c>
    </row>
    <row r="151" spans="1:8" x14ac:dyDescent="0.25">
      <c r="A151" s="7">
        <v>140</v>
      </c>
      <c r="B151" s="5" t="s">
        <v>306</v>
      </c>
      <c r="C151" s="5" t="s">
        <v>307</v>
      </c>
      <c r="D151" s="5" t="s">
        <v>289</v>
      </c>
      <c r="E151" s="6">
        <v>5729000</v>
      </c>
      <c r="F151" s="8" t="s">
        <v>486</v>
      </c>
      <c r="G151" s="8" t="s">
        <v>486</v>
      </c>
      <c r="H151" s="1" t="str">
        <f>VLOOKUP(B151,'[1]T.hop TSR (QĐ 423.06.04.2022)'!$B$11:$X$255,23,0)</f>
        <v>Nhóm 2</v>
      </c>
    </row>
    <row r="152" spans="1:8" x14ac:dyDescent="0.25">
      <c r="A152" s="2">
        <v>141</v>
      </c>
      <c r="B152" s="5" t="s">
        <v>308</v>
      </c>
      <c r="C152" s="5" t="s">
        <v>309</v>
      </c>
      <c r="D152" s="5" t="s">
        <v>289</v>
      </c>
      <c r="E152" s="6">
        <v>6403000</v>
      </c>
      <c r="F152" s="8" t="s">
        <v>486</v>
      </c>
      <c r="G152" s="8" t="s">
        <v>486</v>
      </c>
      <c r="H152" s="1" t="str">
        <f>VLOOKUP(B152,'[1]T.hop TSR (QĐ 423.06.04.2022)'!$B$11:$X$255,23,0)</f>
        <v>Nhóm 2</v>
      </c>
    </row>
    <row r="153" spans="1:8" x14ac:dyDescent="0.25">
      <c r="A153" s="7">
        <v>142</v>
      </c>
      <c r="B153" s="5" t="s">
        <v>310</v>
      </c>
      <c r="C153" s="5" t="s">
        <v>311</v>
      </c>
      <c r="D153" s="5" t="s">
        <v>312</v>
      </c>
      <c r="E153" s="6">
        <v>6740000</v>
      </c>
      <c r="F153" s="5"/>
    </row>
    <row r="154" spans="1:8" x14ac:dyDescent="0.25">
      <c r="A154" s="2">
        <v>143</v>
      </c>
      <c r="B154" s="5" t="s">
        <v>313</v>
      </c>
      <c r="C154" s="5" t="s">
        <v>314</v>
      </c>
      <c r="D154" s="5" t="s">
        <v>312</v>
      </c>
      <c r="E154" s="6">
        <v>6403000</v>
      </c>
      <c r="F154" s="5"/>
    </row>
    <row r="155" spans="1:8" s="12" customFormat="1" x14ac:dyDescent="0.25">
      <c r="A155" s="13">
        <v>144</v>
      </c>
      <c r="B155" s="10" t="s">
        <v>315</v>
      </c>
      <c r="C155" s="10" t="s">
        <v>316</v>
      </c>
      <c r="D155" s="10" t="s">
        <v>312</v>
      </c>
      <c r="E155" s="11">
        <v>6242925</v>
      </c>
      <c r="F155" s="10"/>
      <c r="G155" s="12" t="s">
        <v>487</v>
      </c>
      <c r="H155" s="12" t="str">
        <f>VLOOKUP(B155,'[1]T.hop TSR (QĐ 423.06.04.2022)'!$B$11:$X$255,23,0)</f>
        <v>Nhóm Học bạ</v>
      </c>
    </row>
    <row r="156" spans="1:8" x14ac:dyDescent="0.25">
      <c r="A156" s="2">
        <v>145</v>
      </c>
      <c r="B156" s="5" t="s">
        <v>317</v>
      </c>
      <c r="C156" s="5" t="s">
        <v>318</v>
      </c>
      <c r="D156" s="5" t="s">
        <v>312</v>
      </c>
      <c r="E156" s="6">
        <v>5392000</v>
      </c>
      <c r="F156" s="5"/>
    </row>
    <row r="157" spans="1:8" x14ac:dyDescent="0.25">
      <c r="A157" s="7">
        <v>146</v>
      </c>
      <c r="B157" s="5" t="s">
        <v>319</v>
      </c>
      <c r="C157" s="5" t="s">
        <v>320</v>
      </c>
      <c r="D157" s="5" t="s">
        <v>312</v>
      </c>
      <c r="E157" s="6">
        <v>6403000</v>
      </c>
      <c r="F157" s="5"/>
    </row>
    <row r="158" spans="1:8" x14ac:dyDescent="0.25">
      <c r="A158" s="2">
        <v>147</v>
      </c>
      <c r="B158" s="5" t="s">
        <v>321</v>
      </c>
      <c r="C158" s="5" t="s">
        <v>322</v>
      </c>
      <c r="D158" s="5" t="s">
        <v>312</v>
      </c>
      <c r="E158" s="6">
        <v>6740000</v>
      </c>
      <c r="F158" s="5"/>
    </row>
    <row r="159" spans="1:8" x14ac:dyDescent="0.25">
      <c r="A159" s="7">
        <v>148</v>
      </c>
      <c r="B159" s="5" t="s">
        <v>323</v>
      </c>
      <c r="C159" s="5" t="s">
        <v>324</v>
      </c>
      <c r="D159" s="5" t="s">
        <v>312</v>
      </c>
      <c r="E159" s="6">
        <v>6403000</v>
      </c>
      <c r="F159" s="5"/>
      <c r="H159" s="1" t="str">
        <f>VLOOKUP(B159,'[1]T.hop TSR (QĐ 423.06.04.2022)'!$B$11:$X$255,23,0)</f>
        <v>Nhóm Học bạ</v>
      </c>
    </row>
    <row r="160" spans="1:8" x14ac:dyDescent="0.25">
      <c r="A160" s="2">
        <v>149</v>
      </c>
      <c r="B160" s="5" t="s">
        <v>325</v>
      </c>
      <c r="C160" s="5" t="s">
        <v>326</v>
      </c>
      <c r="D160" s="5" t="s">
        <v>312</v>
      </c>
      <c r="E160" s="6">
        <v>6740000</v>
      </c>
      <c r="F160" s="5"/>
    </row>
    <row r="161" spans="1:8" s="12" customFormat="1" x14ac:dyDescent="0.25">
      <c r="A161" s="13">
        <v>150</v>
      </c>
      <c r="B161" s="10" t="s">
        <v>327</v>
      </c>
      <c r="C161" s="10" t="s">
        <v>328</v>
      </c>
      <c r="D161" s="10" t="s">
        <v>329</v>
      </c>
      <c r="E161" s="11">
        <v>5931200</v>
      </c>
      <c r="F161" s="10"/>
      <c r="G161" s="12" t="s">
        <v>487</v>
      </c>
      <c r="H161" s="12" t="str">
        <f>VLOOKUP(B161,'[1]T.hop TSR (QĐ 423.06.04.2022)'!$B$11:$X$255,23,0)</f>
        <v>Nhóm Học bạ</v>
      </c>
    </row>
    <row r="162" spans="1:8" x14ac:dyDescent="0.25">
      <c r="A162" s="2">
        <v>151</v>
      </c>
      <c r="B162" s="5" t="s">
        <v>330</v>
      </c>
      <c r="C162" s="5" t="s">
        <v>331</v>
      </c>
      <c r="D162" s="5" t="s">
        <v>329</v>
      </c>
      <c r="E162" s="6">
        <v>5392000</v>
      </c>
      <c r="F162" s="5" t="s">
        <v>486</v>
      </c>
      <c r="G162" s="8" t="s">
        <v>486</v>
      </c>
      <c r="H162" s="1" t="str">
        <f>VLOOKUP(B162,'[1]T.hop TSR (QĐ 423.06.04.2022)'!$B$11:$X$255,23,0)</f>
        <v>Nhóm 2</v>
      </c>
    </row>
    <row r="163" spans="1:8" x14ac:dyDescent="0.25">
      <c r="A163" s="7">
        <v>152</v>
      </c>
      <c r="B163" s="5" t="s">
        <v>332</v>
      </c>
      <c r="C163" s="5" t="s">
        <v>333</v>
      </c>
      <c r="D163" s="5" t="s">
        <v>329</v>
      </c>
      <c r="E163" s="6">
        <v>5392000</v>
      </c>
      <c r="F163" s="5"/>
    </row>
    <row r="164" spans="1:8" x14ac:dyDescent="0.25">
      <c r="A164" s="2">
        <v>153</v>
      </c>
      <c r="B164" s="5" t="s">
        <v>334</v>
      </c>
      <c r="C164" s="5" t="s">
        <v>335</v>
      </c>
      <c r="D164" s="5" t="s">
        <v>329</v>
      </c>
      <c r="E164" s="6">
        <v>6740000</v>
      </c>
      <c r="F164" s="5"/>
    </row>
    <row r="165" spans="1:8" x14ac:dyDescent="0.25">
      <c r="A165" s="7">
        <v>154</v>
      </c>
      <c r="B165" s="5" t="s">
        <v>336</v>
      </c>
      <c r="C165" s="5" t="s">
        <v>337</v>
      </c>
      <c r="D165" s="5" t="s">
        <v>329</v>
      </c>
      <c r="E165" s="6">
        <v>5729000</v>
      </c>
      <c r="F165" s="5"/>
    </row>
    <row r="166" spans="1:8" x14ac:dyDescent="0.25">
      <c r="A166" s="2">
        <v>155</v>
      </c>
      <c r="B166" s="5" t="s">
        <v>338</v>
      </c>
      <c r="C166" s="5" t="s">
        <v>339</v>
      </c>
      <c r="D166" s="5" t="s">
        <v>329</v>
      </c>
      <c r="E166" s="6">
        <v>6740000</v>
      </c>
      <c r="F166" s="5"/>
    </row>
    <row r="167" spans="1:8" x14ac:dyDescent="0.25">
      <c r="A167" s="7">
        <v>156</v>
      </c>
      <c r="B167" s="5" t="s">
        <v>340</v>
      </c>
      <c r="C167" s="5" t="s">
        <v>341</v>
      </c>
      <c r="D167" s="5" t="s">
        <v>329</v>
      </c>
      <c r="E167" s="6">
        <v>6740000</v>
      </c>
      <c r="F167" s="5"/>
    </row>
    <row r="168" spans="1:8" x14ac:dyDescent="0.25">
      <c r="A168" s="2">
        <v>157</v>
      </c>
      <c r="B168" s="5" t="s">
        <v>342</v>
      </c>
      <c r="C168" s="5" t="s">
        <v>343</v>
      </c>
      <c r="D168" s="5" t="s">
        <v>344</v>
      </c>
      <c r="E168" s="6">
        <v>5729000</v>
      </c>
      <c r="F168" s="5"/>
    </row>
    <row r="169" spans="1:8" x14ac:dyDescent="0.25">
      <c r="A169" s="7">
        <v>158</v>
      </c>
      <c r="B169" s="5" t="s">
        <v>345</v>
      </c>
      <c r="C169" s="5" t="s">
        <v>346</v>
      </c>
      <c r="D169" s="5" t="s">
        <v>344</v>
      </c>
      <c r="E169" s="6">
        <v>6403000</v>
      </c>
      <c r="F169" s="5"/>
    </row>
    <row r="170" spans="1:8" x14ac:dyDescent="0.25">
      <c r="A170" s="2">
        <v>159</v>
      </c>
      <c r="B170" s="5" t="s">
        <v>347</v>
      </c>
      <c r="C170" s="5" t="s">
        <v>348</v>
      </c>
      <c r="D170" s="5" t="s">
        <v>344</v>
      </c>
      <c r="E170" s="6">
        <v>5729000</v>
      </c>
      <c r="F170" s="5"/>
    </row>
    <row r="171" spans="1:8" x14ac:dyDescent="0.25">
      <c r="A171" s="7">
        <v>160</v>
      </c>
      <c r="B171" s="5" t="s">
        <v>349</v>
      </c>
      <c r="C171" s="5" t="s">
        <v>350</v>
      </c>
      <c r="D171" s="5" t="s">
        <v>344</v>
      </c>
      <c r="E171" s="6">
        <v>6740000</v>
      </c>
      <c r="F171" s="5"/>
      <c r="H171" s="1" t="str">
        <f>VLOOKUP(B171,'[1]T.hop TSR (QĐ 423.06.04.2022)'!$B$11:$X$255,23,0)</f>
        <v>Nhóm Học bạ</v>
      </c>
    </row>
    <row r="172" spans="1:8" x14ac:dyDescent="0.25">
      <c r="A172" s="2">
        <v>161</v>
      </c>
      <c r="B172" s="5" t="s">
        <v>351</v>
      </c>
      <c r="C172" s="5" t="s">
        <v>352</v>
      </c>
      <c r="D172" s="5" t="s">
        <v>344</v>
      </c>
      <c r="E172" s="6">
        <v>5729000</v>
      </c>
      <c r="F172" s="5"/>
    </row>
    <row r="173" spans="1:8" x14ac:dyDescent="0.25">
      <c r="A173" s="7">
        <v>162</v>
      </c>
      <c r="B173" s="5" t="s">
        <v>353</v>
      </c>
      <c r="C173" s="5" t="s">
        <v>354</v>
      </c>
      <c r="D173" s="5" t="s">
        <v>344</v>
      </c>
      <c r="E173" s="6">
        <v>6403000</v>
      </c>
      <c r="F173" s="5"/>
    </row>
    <row r="174" spans="1:8" x14ac:dyDescent="0.25">
      <c r="A174" s="2">
        <v>163</v>
      </c>
      <c r="B174" s="5" t="s">
        <v>355</v>
      </c>
      <c r="C174" s="5" t="s">
        <v>356</v>
      </c>
      <c r="D174" s="5" t="s">
        <v>344</v>
      </c>
      <c r="E174" s="6">
        <v>6740000</v>
      </c>
      <c r="F174" s="5"/>
    </row>
    <row r="175" spans="1:8" x14ac:dyDescent="0.25">
      <c r="A175" s="7">
        <v>164</v>
      </c>
      <c r="B175" s="5" t="s">
        <v>357</v>
      </c>
      <c r="C175" s="5" t="s">
        <v>358</v>
      </c>
      <c r="D175" s="5" t="s">
        <v>344</v>
      </c>
      <c r="E175" s="6">
        <v>6403000</v>
      </c>
      <c r="F175" s="5"/>
      <c r="H175" s="1" t="str">
        <f>VLOOKUP(B175,'[1]T.hop TSR (QĐ 423.06.04.2022)'!$B$11:$X$255,23,0)</f>
        <v>Nhóm Học bạ</v>
      </c>
    </row>
    <row r="176" spans="1:8" x14ac:dyDescent="0.25">
      <c r="A176" s="2">
        <v>165</v>
      </c>
      <c r="B176" s="5" t="s">
        <v>359</v>
      </c>
      <c r="C176" s="5" t="s">
        <v>360</v>
      </c>
      <c r="D176" s="5" t="s">
        <v>344</v>
      </c>
      <c r="E176" s="6">
        <v>5392000</v>
      </c>
      <c r="F176" s="5"/>
    </row>
    <row r="177" spans="1:12" x14ac:dyDescent="0.25">
      <c r="A177" s="7">
        <v>166</v>
      </c>
      <c r="B177" s="5" t="s">
        <v>361</v>
      </c>
      <c r="C177" s="5" t="s">
        <v>362</v>
      </c>
      <c r="D177" s="5" t="s">
        <v>344</v>
      </c>
      <c r="E177" s="6">
        <v>6740000</v>
      </c>
      <c r="F177" s="5"/>
    </row>
    <row r="178" spans="1:12" x14ac:dyDescent="0.25">
      <c r="A178" s="2">
        <v>167</v>
      </c>
      <c r="B178" s="5" t="s">
        <v>363</v>
      </c>
      <c r="C178" s="5" t="s">
        <v>364</v>
      </c>
      <c r="D178" s="5" t="s">
        <v>344</v>
      </c>
      <c r="E178" s="6">
        <v>7414000</v>
      </c>
      <c r="F178" s="5" t="s">
        <v>25</v>
      </c>
    </row>
    <row r="179" spans="1:12" x14ac:dyDescent="0.25">
      <c r="A179" s="7">
        <v>168</v>
      </c>
      <c r="B179" s="5" t="s">
        <v>365</v>
      </c>
      <c r="C179" s="5" t="s">
        <v>366</v>
      </c>
      <c r="D179" s="5" t="s">
        <v>344</v>
      </c>
      <c r="E179" s="6">
        <v>6403000</v>
      </c>
      <c r="F179" s="5"/>
      <c r="H179" s="1" t="str">
        <f>VLOOKUP(B179,'[1]T.hop TSR (QĐ 423.06.04.2022)'!$B$11:$X$255,23,0)</f>
        <v>Nhóm Học bạ</v>
      </c>
      <c r="J179" s="17"/>
    </row>
    <row r="180" spans="1:12" x14ac:dyDescent="0.25">
      <c r="A180" s="2">
        <v>169</v>
      </c>
      <c r="B180" s="5" t="s">
        <v>367</v>
      </c>
      <c r="C180" s="5" t="s">
        <v>368</v>
      </c>
      <c r="D180" s="5" t="s">
        <v>344</v>
      </c>
      <c r="E180" s="6">
        <v>5729000</v>
      </c>
      <c r="F180" s="5"/>
      <c r="J180" s="17">
        <f>J179*5%</f>
        <v>0</v>
      </c>
    </row>
    <row r="181" spans="1:12" x14ac:dyDescent="0.25">
      <c r="A181" s="7">
        <v>170</v>
      </c>
      <c r="B181" s="5" t="s">
        <v>369</v>
      </c>
      <c r="C181" s="5" t="s">
        <v>370</v>
      </c>
      <c r="D181" s="5" t="s">
        <v>344</v>
      </c>
      <c r="E181" s="6">
        <v>6403000</v>
      </c>
      <c r="F181" s="5"/>
      <c r="J181" s="17">
        <f>J179-J180</f>
        <v>0</v>
      </c>
    </row>
    <row r="182" spans="1:12" x14ac:dyDescent="0.25">
      <c r="A182" s="2">
        <v>171</v>
      </c>
      <c r="B182" s="5" t="s">
        <v>371</v>
      </c>
      <c r="C182" s="5" t="s">
        <v>372</v>
      </c>
      <c r="D182" s="5" t="s">
        <v>344</v>
      </c>
      <c r="E182" s="6">
        <v>6403000</v>
      </c>
      <c r="F182" s="5"/>
      <c r="J182" s="17">
        <v>5580000</v>
      </c>
      <c r="K182" s="1">
        <v>31000</v>
      </c>
      <c r="L182" s="17">
        <f>J182+K182</f>
        <v>5611000</v>
      </c>
    </row>
    <row r="183" spans="1:12" x14ac:dyDescent="0.25">
      <c r="A183" s="7">
        <v>172</v>
      </c>
      <c r="B183" s="5" t="s">
        <v>373</v>
      </c>
      <c r="C183" s="5" t="s">
        <v>374</v>
      </c>
      <c r="D183" s="5" t="s">
        <v>344</v>
      </c>
      <c r="E183" s="6">
        <v>5392000</v>
      </c>
      <c r="F183" s="5"/>
      <c r="J183" s="17">
        <f>J181-J182</f>
        <v>-5580000</v>
      </c>
    </row>
    <row r="184" spans="1:12" x14ac:dyDescent="0.25">
      <c r="A184" s="2">
        <v>173</v>
      </c>
      <c r="B184" s="5" t="s">
        <v>375</v>
      </c>
      <c r="C184" s="5" t="s">
        <v>376</v>
      </c>
      <c r="D184" s="5" t="s">
        <v>344</v>
      </c>
      <c r="E184" s="6">
        <v>5729000</v>
      </c>
      <c r="F184" s="5"/>
    </row>
    <row r="185" spans="1:12" x14ac:dyDescent="0.25">
      <c r="A185" s="7">
        <v>174</v>
      </c>
      <c r="B185" s="5" t="s">
        <v>377</v>
      </c>
      <c r="C185" s="5" t="s">
        <v>378</v>
      </c>
      <c r="D185" s="5" t="s">
        <v>344</v>
      </c>
      <c r="E185" s="6">
        <v>5729000</v>
      </c>
      <c r="F185" s="5"/>
    </row>
    <row r="186" spans="1:12" x14ac:dyDescent="0.25">
      <c r="A186" s="2">
        <v>175</v>
      </c>
      <c r="B186" s="5" t="s">
        <v>379</v>
      </c>
      <c r="C186" s="5" t="s">
        <v>380</v>
      </c>
      <c r="D186" s="5" t="s">
        <v>381</v>
      </c>
      <c r="E186" s="6">
        <v>5729000</v>
      </c>
      <c r="F186" s="5"/>
    </row>
    <row r="187" spans="1:12" x14ac:dyDescent="0.25">
      <c r="A187" s="7">
        <v>176</v>
      </c>
      <c r="B187" s="5" t="s">
        <v>382</v>
      </c>
      <c r="C187" s="5" t="s">
        <v>383</v>
      </c>
      <c r="D187" s="5" t="s">
        <v>381</v>
      </c>
      <c r="E187" s="6">
        <v>6403000</v>
      </c>
      <c r="F187" s="5"/>
    </row>
    <row r="188" spans="1:12" x14ac:dyDescent="0.25">
      <c r="A188" s="2">
        <v>177</v>
      </c>
      <c r="B188" s="5" t="s">
        <v>384</v>
      </c>
      <c r="C188" s="5" t="s">
        <v>385</v>
      </c>
      <c r="D188" s="5" t="s">
        <v>381</v>
      </c>
      <c r="E188" s="6">
        <v>5729000</v>
      </c>
      <c r="F188" s="5"/>
    </row>
    <row r="189" spans="1:12" x14ac:dyDescent="0.25">
      <c r="A189" s="7">
        <v>178</v>
      </c>
      <c r="B189" s="5" t="s">
        <v>386</v>
      </c>
      <c r="C189" s="5" t="s">
        <v>387</v>
      </c>
      <c r="D189" s="5" t="s">
        <v>381</v>
      </c>
      <c r="E189" s="6">
        <v>5055000</v>
      </c>
      <c r="F189" s="5"/>
    </row>
    <row r="190" spans="1:12" x14ac:dyDescent="0.25">
      <c r="A190" s="2">
        <v>179</v>
      </c>
      <c r="B190" s="5" t="s">
        <v>388</v>
      </c>
      <c r="C190" s="5" t="s">
        <v>389</v>
      </c>
      <c r="D190" s="5" t="s">
        <v>381</v>
      </c>
      <c r="E190" s="6">
        <v>6740000</v>
      </c>
      <c r="F190" s="5"/>
    </row>
    <row r="191" spans="1:12" x14ac:dyDescent="0.25">
      <c r="A191" s="7">
        <v>180</v>
      </c>
      <c r="B191" s="5" t="s">
        <v>390</v>
      </c>
      <c r="C191" s="5" t="s">
        <v>391</v>
      </c>
      <c r="D191" s="5" t="s">
        <v>381</v>
      </c>
      <c r="E191" s="6">
        <v>5055000</v>
      </c>
      <c r="F191" s="5"/>
    </row>
    <row r="192" spans="1:12" x14ac:dyDescent="0.25">
      <c r="A192" s="2">
        <v>181</v>
      </c>
      <c r="B192" s="5" t="s">
        <v>392</v>
      </c>
      <c r="C192" s="5" t="s">
        <v>393</v>
      </c>
      <c r="D192" s="5" t="s">
        <v>381</v>
      </c>
      <c r="E192" s="6">
        <v>6403000</v>
      </c>
      <c r="F192" s="5"/>
      <c r="G192" s="1" t="s">
        <v>491</v>
      </c>
    </row>
    <row r="193" spans="1:8" x14ac:dyDescent="0.25">
      <c r="A193" s="7">
        <v>182</v>
      </c>
      <c r="B193" s="5" t="s">
        <v>394</v>
      </c>
      <c r="C193" s="5" t="s">
        <v>395</v>
      </c>
      <c r="D193" s="5" t="s">
        <v>381</v>
      </c>
      <c r="E193" s="6">
        <v>6403000</v>
      </c>
      <c r="F193" s="5"/>
    </row>
    <row r="194" spans="1:8" x14ac:dyDescent="0.25">
      <c r="A194" s="2">
        <v>183</v>
      </c>
      <c r="B194" s="5" t="s">
        <v>396</v>
      </c>
      <c r="C194" s="5" t="s">
        <v>397</v>
      </c>
      <c r="D194" s="5" t="s">
        <v>381</v>
      </c>
      <c r="E194" s="6">
        <v>6403000</v>
      </c>
      <c r="F194" s="5"/>
    </row>
    <row r="195" spans="1:8" x14ac:dyDescent="0.25">
      <c r="A195" s="7">
        <v>184</v>
      </c>
      <c r="B195" s="5" t="s">
        <v>398</v>
      </c>
      <c r="C195" s="5" t="s">
        <v>399</v>
      </c>
      <c r="D195" s="5" t="s">
        <v>381</v>
      </c>
      <c r="E195" s="6">
        <v>6740000</v>
      </c>
      <c r="F195" s="5"/>
    </row>
    <row r="196" spans="1:8" x14ac:dyDescent="0.25">
      <c r="A196" s="2">
        <v>185</v>
      </c>
      <c r="B196" s="5" t="s">
        <v>400</v>
      </c>
      <c r="C196" s="5" t="s">
        <v>401</v>
      </c>
      <c r="D196" s="5" t="s">
        <v>381</v>
      </c>
      <c r="E196" s="6">
        <v>6403000</v>
      </c>
      <c r="F196" s="5"/>
    </row>
    <row r="197" spans="1:8" x14ac:dyDescent="0.25">
      <c r="A197" s="7">
        <v>186</v>
      </c>
      <c r="B197" s="5" t="s">
        <v>402</v>
      </c>
      <c r="C197" s="5" t="s">
        <v>403</v>
      </c>
      <c r="D197" s="5" t="s">
        <v>381</v>
      </c>
      <c r="E197" s="6">
        <v>6740000</v>
      </c>
      <c r="F197" s="5"/>
    </row>
    <row r="198" spans="1:8" x14ac:dyDescent="0.25">
      <c r="A198" s="2">
        <v>187</v>
      </c>
      <c r="B198" s="5" t="s">
        <v>404</v>
      </c>
      <c r="C198" s="5" t="s">
        <v>405</v>
      </c>
      <c r="D198" s="5" t="s">
        <v>406</v>
      </c>
      <c r="E198" s="6">
        <v>6403000</v>
      </c>
      <c r="F198" s="5"/>
    </row>
    <row r="199" spans="1:8" x14ac:dyDescent="0.25">
      <c r="A199" s="7">
        <v>188</v>
      </c>
      <c r="B199" s="5" t="s">
        <v>407</v>
      </c>
      <c r="C199" s="5" t="s">
        <v>408</v>
      </c>
      <c r="D199" s="5" t="s">
        <v>406</v>
      </c>
      <c r="E199" s="6">
        <v>5729000</v>
      </c>
      <c r="F199" s="5"/>
    </row>
    <row r="200" spans="1:8" x14ac:dyDescent="0.25">
      <c r="A200" s="2">
        <v>189</v>
      </c>
      <c r="B200" s="5" t="s">
        <v>409</v>
      </c>
      <c r="C200" s="5" t="s">
        <v>410</v>
      </c>
      <c r="D200" s="5" t="s">
        <v>406</v>
      </c>
      <c r="E200" s="6">
        <v>5729000</v>
      </c>
      <c r="F200" s="5"/>
    </row>
    <row r="201" spans="1:8" x14ac:dyDescent="0.25">
      <c r="A201" s="7">
        <v>190</v>
      </c>
      <c r="B201" s="5" t="s">
        <v>411</v>
      </c>
      <c r="C201" s="5" t="s">
        <v>412</v>
      </c>
      <c r="D201" s="5" t="s">
        <v>406</v>
      </c>
      <c r="E201" s="6">
        <v>6740000</v>
      </c>
      <c r="F201" s="5"/>
    </row>
    <row r="202" spans="1:8" x14ac:dyDescent="0.25">
      <c r="A202" s="2">
        <v>191</v>
      </c>
      <c r="B202" s="5" t="s">
        <v>413</v>
      </c>
      <c r="C202" s="5" t="s">
        <v>414</v>
      </c>
      <c r="D202" s="5" t="s">
        <v>406</v>
      </c>
      <c r="E202" s="6">
        <v>5392000</v>
      </c>
      <c r="F202" s="5"/>
    </row>
    <row r="203" spans="1:8" x14ac:dyDescent="0.25">
      <c r="A203" s="7">
        <v>192</v>
      </c>
      <c r="B203" s="5" t="s">
        <v>415</v>
      </c>
      <c r="C203" s="5" t="s">
        <v>416</v>
      </c>
      <c r="D203" s="5" t="s">
        <v>406</v>
      </c>
      <c r="E203" s="6">
        <v>6403000</v>
      </c>
      <c r="F203" s="5"/>
    </row>
    <row r="204" spans="1:8" x14ac:dyDescent="0.25">
      <c r="A204" s="2">
        <v>193</v>
      </c>
      <c r="B204" s="5" t="s">
        <v>417</v>
      </c>
      <c r="C204" s="5" t="s">
        <v>418</v>
      </c>
      <c r="D204" s="5" t="s">
        <v>406</v>
      </c>
      <c r="E204" s="6">
        <v>6403000</v>
      </c>
      <c r="F204" s="5"/>
    </row>
    <row r="205" spans="1:8" s="12" customFormat="1" x14ac:dyDescent="0.25">
      <c r="A205" s="13">
        <v>194</v>
      </c>
      <c r="B205" s="10" t="s">
        <v>419</v>
      </c>
      <c r="C205" s="10" t="s">
        <v>420</v>
      </c>
      <c r="D205" s="10" t="s">
        <v>406</v>
      </c>
      <c r="E205" s="11">
        <v>6242925</v>
      </c>
      <c r="F205" s="10"/>
      <c r="G205" s="12" t="s">
        <v>490</v>
      </c>
      <c r="H205" s="12" t="str">
        <f>VLOOKUP(B205,'[1]T.hop TSR (QĐ 423.06.04.2022)'!$B$11:$X$255,23,0)</f>
        <v>Nhóm Học bạ</v>
      </c>
    </row>
    <row r="206" spans="1:8" x14ac:dyDescent="0.25">
      <c r="A206" s="2">
        <v>195</v>
      </c>
      <c r="B206" s="5" t="s">
        <v>421</v>
      </c>
      <c r="C206" s="5" t="s">
        <v>422</v>
      </c>
      <c r="D206" s="5" t="s">
        <v>406</v>
      </c>
      <c r="E206" s="6">
        <v>6066000</v>
      </c>
      <c r="F206" s="5"/>
    </row>
    <row r="207" spans="1:8" x14ac:dyDescent="0.25">
      <c r="A207" s="7">
        <v>196</v>
      </c>
      <c r="B207" s="5" t="s">
        <v>423</v>
      </c>
      <c r="C207" s="5" t="s">
        <v>424</v>
      </c>
      <c r="D207" s="5" t="s">
        <v>406</v>
      </c>
      <c r="E207" s="6">
        <v>5055000</v>
      </c>
      <c r="F207" s="5"/>
    </row>
    <row r="208" spans="1:8" x14ac:dyDescent="0.25">
      <c r="A208" s="2">
        <v>197</v>
      </c>
      <c r="B208" s="5" t="s">
        <v>425</v>
      </c>
      <c r="C208" s="5" t="s">
        <v>426</v>
      </c>
      <c r="D208" s="5" t="s">
        <v>406</v>
      </c>
      <c r="E208" s="6">
        <v>6403000</v>
      </c>
      <c r="F208" s="5"/>
    </row>
    <row r="209" spans="1:8" x14ac:dyDescent="0.25">
      <c r="A209" s="7">
        <v>198</v>
      </c>
      <c r="B209" s="5" t="s">
        <v>427</v>
      </c>
      <c r="C209" s="5" t="s">
        <v>428</v>
      </c>
      <c r="D209" s="5" t="s">
        <v>406</v>
      </c>
      <c r="E209" s="6">
        <v>6740000</v>
      </c>
      <c r="F209" s="5"/>
    </row>
    <row r="210" spans="1:8" x14ac:dyDescent="0.25">
      <c r="A210" s="2">
        <v>199</v>
      </c>
      <c r="B210" s="5" t="s">
        <v>429</v>
      </c>
      <c r="C210" s="5" t="s">
        <v>430</v>
      </c>
      <c r="D210" s="5" t="s">
        <v>406</v>
      </c>
      <c r="E210" s="6">
        <v>1303000</v>
      </c>
      <c r="F210" s="5"/>
    </row>
    <row r="211" spans="1:8" x14ac:dyDescent="0.25">
      <c r="A211" s="7">
        <v>200</v>
      </c>
      <c r="B211" s="5" t="s">
        <v>431</v>
      </c>
      <c r="C211" s="5" t="s">
        <v>432</v>
      </c>
      <c r="D211" s="5" t="s">
        <v>406</v>
      </c>
      <c r="E211" s="6">
        <v>5729000</v>
      </c>
      <c r="F211" s="5"/>
    </row>
    <row r="212" spans="1:8" x14ac:dyDescent="0.25">
      <c r="A212" s="2">
        <v>201</v>
      </c>
      <c r="B212" s="5" t="s">
        <v>433</v>
      </c>
      <c r="C212" s="5" t="s">
        <v>434</v>
      </c>
      <c r="D212" s="5" t="s">
        <v>406</v>
      </c>
      <c r="E212" s="6">
        <v>6740000</v>
      </c>
      <c r="F212" s="5"/>
    </row>
    <row r="213" spans="1:8" x14ac:dyDescent="0.25">
      <c r="A213" s="7">
        <v>202</v>
      </c>
      <c r="B213" s="5" t="s">
        <v>435</v>
      </c>
      <c r="C213" s="5" t="s">
        <v>436</v>
      </c>
      <c r="D213" s="5" t="s">
        <v>406</v>
      </c>
      <c r="E213" s="6">
        <v>6403000</v>
      </c>
      <c r="F213" s="5"/>
    </row>
    <row r="214" spans="1:8" x14ac:dyDescent="0.25">
      <c r="A214" s="2">
        <v>203</v>
      </c>
      <c r="B214" s="5" t="s">
        <v>437</v>
      </c>
      <c r="C214" s="5" t="s">
        <v>438</v>
      </c>
      <c r="D214" s="5" t="s">
        <v>406</v>
      </c>
      <c r="E214" s="6">
        <v>6403000</v>
      </c>
      <c r="F214" s="5"/>
    </row>
    <row r="215" spans="1:8" x14ac:dyDescent="0.25">
      <c r="A215" s="7">
        <v>204</v>
      </c>
      <c r="B215" s="5" t="s">
        <v>439</v>
      </c>
      <c r="C215" s="5" t="s">
        <v>440</v>
      </c>
      <c r="D215" s="5" t="s">
        <v>406</v>
      </c>
      <c r="E215" s="6">
        <v>6403000</v>
      </c>
      <c r="F215" s="5"/>
    </row>
    <row r="216" spans="1:8" x14ac:dyDescent="0.25">
      <c r="A216" s="2">
        <v>205</v>
      </c>
      <c r="B216" s="5" t="s">
        <v>441</v>
      </c>
      <c r="C216" s="5" t="s">
        <v>442</v>
      </c>
      <c r="D216" s="5" t="s">
        <v>406</v>
      </c>
      <c r="E216" s="6">
        <v>7077000</v>
      </c>
      <c r="F216" s="5"/>
      <c r="H216" s="1" t="str">
        <f>VLOOKUP(B216,'[1]T.hop TSR (QĐ 423.06.04.2022)'!$B$11:$X$255,23,0)</f>
        <v>Nhóm Học bạ</v>
      </c>
    </row>
    <row r="217" spans="1:8" x14ac:dyDescent="0.25">
      <c r="A217" s="7">
        <v>206</v>
      </c>
      <c r="B217" s="5" t="s">
        <v>443</v>
      </c>
      <c r="C217" s="5" t="s">
        <v>444</v>
      </c>
      <c r="D217" s="5" t="s">
        <v>406</v>
      </c>
      <c r="E217" s="6">
        <v>6403000</v>
      </c>
      <c r="F217" s="5"/>
    </row>
    <row r="218" spans="1:8" x14ac:dyDescent="0.25">
      <c r="A218" s="2">
        <v>207</v>
      </c>
      <c r="B218" s="5" t="s">
        <v>445</v>
      </c>
      <c r="C218" s="5" t="s">
        <v>446</v>
      </c>
      <c r="D218" s="5" t="s">
        <v>447</v>
      </c>
      <c r="E218" s="6">
        <v>6403000</v>
      </c>
      <c r="F218" s="5"/>
    </row>
    <row r="219" spans="1:8" x14ac:dyDescent="0.25">
      <c r="A219" s="7">
        <v>208</v>
      </c>
      <c r="B219" s="5" t="s">
        <v>448</v>
      </c>
      <c r="C219" s="5" t="s">
        <v>449</v>
      </c>
      <c r="D219" s="5" t="s">
        <v>447</v>
      </c>
      <c r="E219" s="6">
        <v>6403000</v>
      </c>
      <c r="F219" s="5"/>
    </row>
    <row r="220" spans="1:8" x14ac:dyDescent="0.25">
      <c r="A220" s="2">
        <v>209</v>
      </c>
      <c r="B220" s="5" t="s">
        <v>450</v>
      </c>
      <c r="C220" s="5" t="s">
        <v>451</v>
      </c>
      <c r="D220" s="5" t="s">
        <v>447</v>
      </c>
      <c r="E220" s="6">
        <v>6403000</v>
      </c>
      <c r="F220" s="5"/>
      <c r="H220" s="1" t="str">
        <f>VLOOKUP(B220,'[1]T.hop TSR (QĐ 423.06.04.2022)'!$B$11:$X$255,23,0)</f>
        <v>Nhóm8</v>
      </c>
    </row>
    <row r="221" spans="1:8" x14ac:dyDescent="0.25">
      <c r="A221" s="7">
        <v>210</v>
      </c>
      <c r="B221" s="5" t="s">
        <v>452</v>
      </c>
      <c r="C221" s="5" t="s">
        <v>453</v>
      </c>
      <c r="D221" s="5" t="s">
        <v>447</v>
      </c>
      <c r="E221" s="6">
        <v>6403000</v>
      </c>
      <c r="F221" s="5" t="s">
        <v>486</v>
      </c>
      <c r="G221" s="8" t="s">
        <v>486</v>
      </c>
      <c r="H221" s="1" t="str">
        <f>VLOOKUP(B221,'[1]T.hop TSR (QĐ 423.06.04.2022)'!$B$11:$X$255,23,0)</f>
        <v>Nhóm thư giới thiệu</v>
      </c>
    </row>
    <row r="222" spans="1:8" x14ac:dyDescent="0.25">
      <c r="A222" s="2">
        <v>211</v>
      </c>
      <c r="B222" s="5" t="s">
        <v>454</v>
      </c>
      <c r="C222" s="5" t="s">
        <v>455</v>
      </c>
      <c r="D222" s="5" t="s">
        <v>447</v>
      </c>
      <c r="E222" s="6">
        <v>6740000</v>
      </c>
      <c r="F222" s="5"/>
      <c r="H222" s="1" t="str">
        <f>VLOOKUP(B222,'[1]T.hop TSR (QĐ 423.06.04.2022)'!$B$11:$X$255,23,0)</f>
        <v>Nhóm Học bạ</v>
      </c>
    </row>
    <row r="223" spans="1:8" x14ac:dyDescent="0.25">
      <c r="A223" s="7">
        <v>212</v>
      </c>
      <c r="B223" s="5" t="s">
        <v>456</v>
      </c>
      <c r="C223" s="5" t="s">
        <v>457</v>
      </c>
      <c r="D223" s="5" t="s">
        <v>447</v>
      </c>
      <c r="E223" s="6">
        <v>6403000</v>
      </c>
      <c r="F223" s="5"/>
    </row>
    <row r="224" spans="1:8" x14ac:dyDescent="0.25">
      <c r="A224" s="2">
        <v>213</v>
      </c>
      <c r="B224" s="5" t="s">
        <v>458</v>
      </c>
      <c r="C224" s="5" t="s">
        <v>459</v>
      </c>
      <c r="D224" s="5" t="s">
        <v>447</v>
      </c>
      <c r="E224" s="6">
        <v>5729000</v>
      </c>
      <c r="F224" s="5"/>
    </row>
    <row r="225" spans="1:8" x14ac:dyDescent="0.25">
      <c r="A225" s="7">
        <v>214</v>
      </c>
      <c r="B225" s="5" t="s">
        <v>460</v>
      </c>
      <c r="C225" s="5" t="s">
        <v>461</v>
      </c>
      <c r="D225" s="5" t="s">
        <v>447</v>
      </c>
      <c r="E225" s="6">
        <v>6403000</v>
      </c>
      <c r="F225" s="5"/>
    </row>
    <row r="226" spans="1:8" x14ac:dyDescent="0.25">
      <c r="A226" s="2">
        <v>215</v>
      </c>
      <c r="B226" s="5" t="s">
        <v>462</v>
      </c>
      <c r="C226" s="5" t="s">
        <v>463</v>
      </c>
      <c r="D226" s="5" t="s">
        <v>447</v>
      </c>
      <c r="E226" s="6">
        <v>6403000</v>
      </c>
      <c r="F226" s="5"/>
    </row>
    <row r="227" spans="1:8" x14ac:dyDescent="0.25">
      <c r="A227" s="7">
        <v>216</v>
      </c>
      <c r="B227" s="5" t="s">
        <v>464</v>
      </c>
      <c r="C227" s="5" t="s">
        <v>465</v>
      </c>
      <c r="D227" s="5" t="s">
        <v>447</v>
      </c>
      <c r="E227" s="6">
        <v>5729000</v>
      </c>
      <c r="F227" s="5"/>
    </row>
    <row r="228" spans="1:8" x14ac:dyDescent="0.25">
      <c r="A228" s="2">
        <v>217</v>
      </c>
      <c r="B228" s="5" t="s">
        <v>466</v>
      </c>
      <c r="C228" s="5" t="s">
        <v>467</v>
      </c>
      <c r="D228" s="5" t="s">
        <v>447</v>
      </c>
      <c r="E228" s="6">
        <v>6740000</v>
      </c>
      <c r="F228" s="5"/>
    </row>
    <row r="229" spans="1:8" x14ac:dyDescent="0.25">
      <c r="A229" s="7">
        <v>218</v>
      </c>
      <c r="B229" s="5" t="s">
        <v>468</v>
      </c>
      <c r="C229" s="5" t="s">
        <v>469</v>
      </c>
      <c r="D229" s="5" t="s">
        <v>447</v>
      </c>
      <c r="E229" s="6">
        <v>5392000</v>
      </c>
      <c r="F229" s="5"/>
    </row>
    <row r="230" spans="1:8" x14ac:dyDescent="0.25">
      <c r="A230" s="2">
        <v>219</v>
      </c>
      <c r="B230" s="5" t="s">
        <v>470</v>
      </c>
      <c r="C230" s="5" t="s">
        <v>471</v>
      </c>
      <c r="D230" s="5" t="s">
        <v>472</v>
      </c>
      <c r="E230" s="6">
        <v>6740000</v>
      </c>
      <c r="F230" s="5"/>
    </row>
    <row r="231" spans="1:8" x14ac:dyDescent="0.25">
      <c r="A231" s="7">
        <v>220</v>
      </c>
      <c r="B231" s="5" t="s">
        <v>473</v>
      </c>
      <c r="C231" s="5" t="s">
        <v>474</v>
      </c>
      <c r="D231" s="5" t="s">
        <v>472</v>
      </c>
      <c r="E231" s="6">
        <v>6403000</v>
      </c>
      <c r="F231" s="5"/>
      <c r="H231" s="1" t="str">
        <f>VLOOKUP(B231,'[1]T.hop TSR (QĐ 423.06.04.2022)'!$B$11:$X$255,23,0)</f>
        <v>Nhóm Học bạ</v>
      </c>
    </row>
    <row r="232" spans="1:8" x14ac:dyDescent="0.25">
      <c r="A232" s="2">
        <v>221</v>
      </c>
      <c r="B232" s="5" t="s">
        <v>475</v>
      </c>
      <c r="C232" s="5" t="s">
        <v>476</v>
      </c>
      <c r="D232" s="5" t="s">
        <v>472</v>
      </c>
      <c r="E232" s="6">
        <v>5729000</v>
      </c>
      <c r="F232" s="5"/>
    </row>
    <row r="233" spans="1:8" x14ac:dyDescent="0.25">
      <c r="A233" s="7">
        <v>222</v>
      </c>
      <c r="B233" s="5" t="s">
        <v>477</v>
      </c>
      <c r="C233" s="5" t="s">
        <v>478</v>
      </c>
      <c r="D233" s="5" t="s">
        <v>472</v>
      </c>
      <c r="E233" s="6">
        <v>6403000</v>
      </c>
      <c r="F233" s="5"/>
    </row>
    <row r="234" spans="1:8" x14ac:dyDescent="0.25">
      <c r="A234" s="2">
        <v>223</v>
      </c>
      <c r="B234" s="5" t="s">
        <v>479</v>
      </c>
      <c r="C234" s="5" t="s">
        <v>480</v>
      </c>
      <c r="D234" s="5" t="s">
        <v>472</v>
      </c>
      <c r="E234" s="6">
        <v>6403000</v>
      </c>
      <c r="F234" s="5"/>
    </row>
    <row r="235" spans="1:8" x14ac:dyDescent="0.25">
      <c r="A235" s="7">
        <v>224</v>
      </c>
      <c r="B235" s="5" t="s">
        <v>481</v>
      </c>
      <c r="C235" s="5" t="s">
        <v>482</v>
      </c>
      <c r="D235" s="5" t="s">
        <v>472</v>
      </c>
      <c r="E235" s="6">
        <v>6403000</v>
      </c>
      <c r="F235" s="5"/>
    </row>
    <row r="236" spans="1:8" x14ac:dyDescent="0.25">
      <c r="A236" s="2">
        <v>225</v>
      </c>
      <c r="B236" s="5" t="s">
        <v>483</v>
      </c>
      <c r="C236" s="5" t="s">
        <v>449</v>
      </c>
      <c r="D236" s="5" t="s">
        <v>472</v>
      </c>
      <c r="E236" s="6">
        <v>6403000</v>
      </c>
      <c r="F236" s="5"/>
    </row>
    <row r="237" spans="1:8" x14ac:dyDescent="0.25">
      <c r="A237" s="7">
        <v>226</v>
      </c>
      <c r="B237" s="5" t="s">
        <v>484</v>
      </c>
      <c r="C237" s="5" t="s">
        <v>485</v>
      </c>
      <c r="D237" s="5" t="s">
        <v>472</v>
      </c>
      <c r="E237" s="6">
        <v>6066000</v>
      </c>
      <c r="F237" s="5"/>
    </row>
  </sheetData>
  <mergeCells count="14">
    <mergeCell ref="G10:G11"/>
    <mergeCell ref="A6:F6"/>
    <mergeCell ref="A1:C1"/>
    <mergeCell ref="D1:F1"/>
    <mergeCell ref="A2:C2"/>
    <mergeCell ref="D2:F2"/>
    <mergeCell ref="A3:C3"/>
    <mergeCell ref="A7:F7"/>
    <mergeCell ref="A10:A11"/>
    <mergeCell ref="B10:B11"/>
    <mergeCell ref="C10:C11"/>
    <mergeCell ref="D10:D11"/>
    <mergeCell ref="E10:E11"/>
    <mergeCell ref="F10:F11"/>
  </mergeCells>
  <pageMargins left="0.39370078740157483" right="0" top="0.74803149606299213" bottom="0" header="0.74803149606299213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Thongbaono tren web (moi)</vt:lpstr>
      <vt:lpstr>Thongbaono tren web</vt:lpstr>
      <vt:lpstr>'Thongbaono tren web'!Print_Titles</vt:lpstr>
      <vt:lpstr>'Thongbaono tren web (moi)'!Print_Titles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VHIT</dc:creator>
  <cp:lastModifiedBy>VHIT</cp:lastModifiedBy>
  <dcterms:created xsi:type="dcterms:W3CDTF">2022-05-10T09:41:37Z</dcterms:created>
  <dcterms:modified xsi:type="dcterms:W3CDTF">2022-05-23T08:02:54Z</dcterms:modified>
</cp:coreProperties>
</file>